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Кубок РБ 2011" sheetId="1" r:id="rId1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User</author>
  </authors>
  <commentList>
    <comment ref="H1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2-е место во втором фин.заезде</t>
        </r>
      </text>
    </comment>
    <comment ref="H1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2-е место во втором фин.заезде</t>
        </r>
      </text>
    </comment>
  </commentList>
</comments>
</file>

<file path=xl/sharedStrings.xml><?xml version="1.0" encoding="utf-8"?>
<sst xmlns="http://schemas.openxmlformats.org/spreadsheetml/2006/main" count="140" uniqueCount="58">
  <si>
    <t>ст. №</t>
  </si>
  <si>
    <t>Рылько Валерий</t>
  </si>
  <si>
    <t>место</t>
  </si>
  <si>
    <t>очки</t>
  </si>
  <si>
    <t>Фамилия, имя</t>
  </si>
  <si>
    <t>Семенчук Юрий</t>
  </si>
  <si>
    <t>Мельниченко Михаил</t>
  </si>
  <si>
    <t>Старт 
№№</t>
  </si>
  <si>
    <t>МС</t>
  </si>
  <si>
    <t>Слабухо Игорь</t>
  </si>
  <si>
    <t>б/р</t>
  </si>
  <si>
    <t>г.Минск</t>
  </si>
  <si>
    <t>КМС</t>
  </si>
  <si>
    <t>класс "Туризм Б-2000"</t>
  </si>
  <si>
    <t>Полонейчик Юрий</t>
  </si>
  <si>
    <t>РУСЦ ДОСААФ</t>
  </si>
  <si>
    <t>Спорт 
разряд</t>
  </si>
  <si>
    <t>Ковалевский Павел</t>
  </si>
  <si>
    <t>КОМАНДНЫЙ ЗАЧЕТ:</t>
  </si>
  <si>
    <t>ЛИЧНЫЙ ЗАЧЕТ:</t>
  </si>
  <si>
    <t>Организация</t>
  </si>
  <si>
    <t>Ющик Сергей</t>
  </si>
  <si>
    <t>класс "Формула - 2000"</t>
  </si>
  <si>
    <t>команда "РУСЦ ДОСААФ"</t>
  </si>
  <si>
    <t>команда "Гомельоблавтотранс"</t>
  </si>
  <si>
    <t>-</t>
  </si>
  <si>
    <t>Мисюк Сергей</t>
  </si>
  <si>
    <t>Стефанович Александр</t>
  </si>
  <si>
    <t>Брест ДОСААФ</t>
  </si>
  <si>
    <t>Станкевич Александр</t>
  </si>
  <si>
    <t>ЯровитТехноСнаб</t>
  </si>
  <si>
    <t>Пресняков Андрей</t>
  </si>
  <si>
    <t>Кручинин Алексей</t>
  </si>
  <si>
    <t>Кондратюк Юрий</t>
  </si>
  <si>
    <t>команда "Минск ДОСААФ"</t>
  </si>
  <si>
    <t>III</t>
  </si>
  <si>
    <t>II</t>
  </si>
  <si>
    <t>I</t>
  </si>
  <si>
    <t>2 этап</t>
  </si>
  <si>
    <t>1 этап</t>
  </si>
  <si>
    <t>Гринкевич Андрей</t>
  </si>
  <si>
    <t>3 этап</t>
  </si>
  <si>
    <t>ИТОГ</t>
  </si>
  <si>
    <t>класс</t>
  </si>
  <si>
    <t>Туризм Б-2000</t>
  </si>
  <si>
    <t>Формула-2000</t>
  </si>
  <si>
    <t>Лещинский Юрий</t>
  </si>
  <si>
    <t>Климович Дмитрий</t>
  </si>
  <si>
    <t>Батечко Андрей</t>
  </si>
  <si>
    <t>Кравчук Юрий</t>
  </si>
  <si>
    <t>команда "РУСЦ ДОСААФ - II"</t>
  </si>
  <si>
    <t>IV</t>
  </si>
  <si>
    <t>Гомельский а/к ДОСААФ</t>
  </si>
  <si>
    <t xml:space="preserve">ИТОГОВЫЙ ПРОТОКОЛ
Кубка Республики Беларусь 2011 года по автомобильным кольцевым гонкам </t>
  </si>
  <si>
    <t>1 этап Кубка РБ по АКГ в классе "Формула-2000" не состоялся!</t>
  </si>
  <si>
    <t>команда "Гомельский автоклуб ДОСААФ"</t>
  </si>
  <si>
    <t>Аннулир.*</t>
  </si>
  <si>
    <t>* Результат команды на 3 этапе Кубка аннулирован решением Президиума ОО "БАФ" от 22.09.2011 № 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</si>
</sst>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0"/>
  </numFmts>
  <fonts count="53">
    <font>
      <sz val="10"/>
      <name val="Arial Cyr"/>
      <family val="0"/>
    </font>
    <font>
      <sz val="8"/>
      <name val="Arial Cyr"/>
      <family val="0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i/>
      <sz val="11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3" xfId="0" applyFont="1" applyFill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/>
    </xf>
    <xf numFmtId="0" fontId="10" fillId="33" borderId="27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10" fillId="33" borderId="28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1" fillId="0" borderId="0" xfId="0" applyFont="1" applyFill="1" applyAlignment="1">
      <alignment wrapText="1"/>
    </xf>
    <xf numFmtId="0" fontId="5" fillId="0" borderId="22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31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10" fillId="33" borderId="31" xfId="0" applyFont="1" applyFill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50" fillId="0" borderId="0" xfId="0" applyFont="1" applyFill="1" applyAlignment="1">
      <alignment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11" fillId="0" borderId="0" xfId="0" applyFont="1" applyFill="1" applyAlignment="1">
      <alignment horizontal="center"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12" fillId="0" borderId="38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51" fillId="0" borderId="50" xfId="0" applyFont="1" applyFill="1" applyBorder="1" applyAlignment="1">
      <alignment horizontal="center" vertical="center"/>
    </xf>
    <xf numFmtId="0" fontId="51" fillId="0" borderId="51" xfId="0" applyFont="1" applyFill="1" applyBorder="1" applyAlignment="1">
      <alignment horizontal="center" vertical="center"/>
    </xf>
    <xf numFmtId="0" fontId="51" fillId="0" borderId="35" xfId="0" applyFont="1" applyFill="1" applyBorder="1" applyAlignment="1">
      <alignment horizontal="center" vertical="center"/>
    </xf>
    <xf numFmtId="0" fontId="51" fillId="0" borderId="52" xfId="0" applyFont="1" applyFill="1" applyBorder="1" applyAlignment="1">
      <alignment horizontal="center" vertical="center"/>
    </xf>
    <xf numFmtId="0" fontId="51" fillId="0" borderId="53" xfId="0" applyFont="1" applyFill="1" applyBorder="1" applyAlignment="1">
      <alignment horizontal="center" vertical="center"/>
    </xf>
    <xf numFmtId="0" fontId="51" fillId="0" borderId="54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tabSelected="1" zoomScale="110" zoomScaleNormal="110" zoomScalePageLayoutView="0" workbookViewId="0" topLeftCell="A1">
      <selection activeCell="A2" sqref="A2"/>
    </sheetView>
  </sheetViews>
  <sheetFormatPr defaultColWidth="9.00390625" defaultRowHeight="12.75"/>
  <cols>
    <col min="1" max="1" width="5.875" style="2" bestFit="1" customWidth="1"/>
    <col min="2" max="2" width="25.00390625" style="2" customWidth="1"/>
    <col min="3" max="3" width="8.00390625" style="2" bestFit="1" customWidth="1"/>
    <col min="4" max="4" width="25.00390625" style="2" bestFit="1" customWidth="1"/>
    <col min="5" max="12" width="7.75390625" style="2" customWidth="1"/>
    <col min="13" max="14" width="5.75390625" style="2" customWidth="1"/>
    <col min="15" max="15" width="7.375" style="2" customWidth="1"/>
    <col min="16" max="16" width="5.625" style="2" customWidth="1"/>
    <col min="17" max="16384" width="9.125" style="2" customWidth="1"/>
  </cols>
  <sheetData>
    <row r="1" spans="2:12" ht="54" customHeight="1">
      <c r="B1" s="84" t="s">
        <v>53</v>
      </c>
      <c r="C1" s="84"/>
      <c r="D1" s="84"/>
      <c r="E1" s="84"/>
      <c r="F1" s="84"/>
      <c r="G1" s="84"/>
      <c r="H1" s="84"/>
      <c r="I1" s="84"/>
      <c r="J1" s="84"/>
      <c r="K1" s="84"/>
      <c r="L1" s="56"/>
    </row>
    <row r="2" spans="1:12" ht="15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2" t="s">
        <v>19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5:8" s="3" customFormat="1" ht="13.5" customHeight="1" thickBot="1">
      <c r="E5" s="14"/>
      <c r="F5" s="28"/>
      <c r="G5" s="29"/>
      <c r="H5" s="30"/>
    </row>
    <row r="6" spans="1:12" s="3" customFormat="1" ht="15">
      <c r="A6" s="95" t="s">
        <v>7</v>
      </c>
      <c r="B6" s="95" t="s">
        <v>4</v>
      </c>
      <c r="C6" s="95" t="s">
        <v>16</v>
      </c>
      <c r="D6" s="85" t="s">
        <v>20</v>
      </c>
      <c r="E6" s="89" t="s">
        <v>39</v>
      </c>
      <c r="F6" s="90"/>
      <c r="G6" s="87" t="s">
        <v>38</v>
      </c>
      <c r="H6" s="88"/>
      <c r="I6" s="89" t="s">
        <v>41</v>
      </c>
      <c r="J6" s="90"/>
      <c r="K6" s="94" t="s">
        <v>42</v>
      </c>
      <c r="L6" s="90"/>
    </row>
    <row r="7" spans="1:12" s="3" customFormat="1" ht="15.75" thickBot="1">
      <c r="A7" s="96"/>
      <c r="B7" s="96"/>
      <c r="C7" s="96"/>
      <c r="D7" s="86"/>
      <c r="E7" s="4" t="s">
        <v>3</v>
      </c>
      <c r="F7" s="31" t="s">
        <v>2</v>
      </c>
      <c r="G7" s="33" t="s">
        <v>3</v>
      </c>
      <c r="H7" s="34" t="s">
        <v>2</v>
      </c>
      <c r="I7" s="4" t="s">
        <v>3</v>
      </c>
      <c r="J7" s="31" t="s">
        <v>2</v>
      </c>
      <c r="K7" s="32" t="s">
        <v>3</v>
      </c>
      <c r="L7" s="31" t="s">
        <v>2</v>
      </c>
    </row>
    <row r="8" spans="1:22" s="3" customFormat="1" ht="19.5" customHeight="1" thickBot="1">
      <c r="A8" s="91" t="s">
        <v>22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3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1:22" s="3" customFormat="1" ht="19.5" customHeight="1">
      <c r="A9" s="25">
        <v>74</v>
      </c>
      <c r="B9" s="57" t="s">
        <v>33</v>
      </c>
      <c r="C9" s="26" t="s">
        <v>8</v>
      </c>
      <c r="D9" s="27" t="s">
        <v>52</v>
      </c>
      <c r="E9" s="35"/>
      <c r="F9" s="36"/>
      <c r="G9" s="44">
        <v>10</v>
      </c>
      <c r="H9" s="45">
        <v>1</v>
      </c>
      <c r="I9" s="47">
        <v>10</v>
      </c>
      <c r="J9" s="48">
        <v>1</v>
      </c>
      <c r="K9" s="71">
        <f>G9+I9</f>
        <v>20</v>
      </c>
      <c r="L9" s="77">
        <v>1</v>
      </c>
      <c r="M9" s="14"/>
      <c r="N9" s="13"/>
      <c r="O9" s="14"/>
      <c r="P9" s="14"/>
      <c r="Q9" s="12"/>
      <c r="R9" s="14"/>
      <c r="S9" s="14"/>
      <c r="T9" s="12"/>
      <c r="U9" s="12"/>
      <c r="V9" s="14"/>
    </row>
    <row r="10" spans="1:22" s="3" customFormat="1" ht="19.5" customHeight="1">
      <c r="A10" s="6">
        <v>11</v>
      </c>
      <c r="B10" s="15" t="s">
        <v>29</v>
      </c>
      <c r="C10" s="7">
        <v>1</v>
      </c>
      <c r="D10" s="17" t="s">
        <v>30</v>
      </c>
      <c r="E10" s="37"/>
      <c r="F10" s="38"/>
      <c r="G10" s="6">
        <v>4</v>
      </c>
      <c r="H10" s="39">
        <v>5</v>
      </c>
      <c r="I10" s="49">
        <v>8</v>
      </c>
      <c r="J10" s="50">
        <v>2</v>
      </c>
      <c r="K10" s="72">
        <f aca="true" t="shared" si="0" ref="K10:K16">G10+I10</f>
        <v>12</v>
      </c>
      <c r="L10" s="78">
        <v>2</v>
      </c>
      <c r="M10" s="14"/>
      <c r="N10" s="13"/>
      <c r="O10" s="14"/>
      <c r="P10" s="14"/>
      <c r="Q10" s="12"/>
      <c r="R10" s="14"/>
      <c r="S10" s="14"/>
      <c r="T10" s="12"/>
      <c r="U10" s="12"/>
      <c r="V10" s="14"/>
    </row>
    <row r="11" spans="1:22" s="3" customFormat="1" ht="19.5" customHeight="1">
      <c r="A11" s="6">
        <v>21</v>
      </c>
      <c r="B11" s="15" t="s">
        <v>32</v>
      </c>
      <c r="C11" s="7">
        <v>3</v>
      </c>
      <c r="D11" s="17" t="s">
        <v>11</v>
      </c>
      <c r="E11" s="37"/>
      <c r="F11" s="38"/>
      <c r="G11" s="6">
        <v>6</v>
      </c>
      <c r="H11" s="39">
        <v>2</v>
      </c>
      <c r="I11" s="49">
        <v>5.5</v>
      </c>
      <c r="J11" s="50">
        <v>4</v>
      </c>
      <c r="K11" s="72">
        <f t="shared" si="0"/>
        <v>11.5</v>
      </c>
      <c r="L11" s="78">
        <v>3</v>
      </c>
      <c r="M11" s="14"/>
      <c r="N11" s="13"/>
      <c r="O11" s="14"/>
      <c r="P11" s="14"/>
      <c r="Q11" s="12"/>
      <c r="R11" s="14"/>
      <c r="S11" s="14"/>
      <c r="T11" s="12"/>
      <c r="U11" s="12"/>
      <c r="V11" s="14"/>
    </row>
    <row r="12" spans="1:22" s="3" customFormat="1" ht="19.5" customHeight="1">
      <c r="A12" s="6">
        <v>4</v>
      </c>
      <c r="B12" s="15" t="s">
        <v>6</v>
      </c>
      <c r="C12" s="7" t="s">
        <v>8</v>
      </c>
      <c r="D12" s="17" t="s">
        <v>52</v>
      </c>
      <c r="E12" s="49" t="s">
        <v>25</v>
      </c>
      <c r="F12" s="50">
        <v>1</v>
      </c>
      <c r="G12" s="6">
        <v>6</v>
      </c>
      <c r="H12" s="39">
        <v>3</v>
      </c>
      <c r="I12" s="49">
        <v>5.5</v>
      </c>
      <c r="J12" s="50">
        <v>3</v>
      </c>
      <c r="K12" s="72">
        <f t="shared" si="0"/>
        <v>11.5</v>
      </c>
      <c r="L12" s="78">
        <v>4</v>
      </c>
      <c r="M12" s="14"/>
      <c r="N12" s="13"/>
      <c r="O12" s="14"/>
      <c r="P12" s="14"/>
      <c r="Q12" s="12"/>
      <c r="R12" s="14"/>
      <c r="S12" s="14"/>
      <c r="T12" s="12"/>
      <c r="U12" s="12"/>
      <c r="V12" s="14"/>
    </row>
    <row r="13" spans="1:22" s="3" customFormat="1" ht="19.5" customHeight="1">
      <c r="A13" s="6">
        <v>57</v>
      </c>
      <c r="B13" s="15" t="s">
        <v>1</v>
      </c>
      <c r="C13" s="7" t="s">
        <v>12</v>
      </c>
      <c r="D13" s="17" t="s">
        <v>11</v>
      </c>
      <c r="E13" s="49" t="s">
        <v>25</v>
      </c>
      <c r="F13" s="50">
        <v>2</v>
      </c>
      <c r="G13" s="6">
        <v>5</v>
      </c>
      <c r="H13" s="39">
        <v>4</v>
      </c>
      <c r="I13" s="49">
        <v>3</v>
      </c>
      <c r="J13" s="50">
        <v>6</v>
      </c>
      <c r="K13" s="72">
        <f t="shared" si="0"/>
        <v>8</v>
      </c>
      <c r="L13" s="78">
        <v>5</v>
      </c>
      <c r="M13" s="24"/>
      <c r="N13" s="24"/>
      <c r="O13" s="24"/>
      <c r="P13" s="24"/>
      <c r="Q13" s="24"/>
      <c r="R13" s="24"/>
      <c r="S13" s="24"/>
      <c r="T13" s="24"/>
      <c r="U13" s="24"/>
      <c r="V13" s="24"/>
    </row>
    <row r="14" spans="1:22" s="3" customFormat="1" ht="19.5" customHeight="1">
      <c r="A14" s="6">
        <v>9</v>
      </c>
      <c r="B14" s="15" t="s">
        <v>9</v>
      </c>
      <c r="C14" s="7" t="s">
        <v>10</v>
      </c>
      <c r="D14" s="17" t="s">
        <v>11</v>
      </c>
      <c r="E14" s="49" t="s">
        <v>25</v>
      </c>
      <c r="F14" s="50">
        <v>3</v>
      </c>
      <c r="G14" s="6">
        <v>0</v>
      </c>
      <c r="H14" s="39" t="s">
        <v>25</v>
      </c>
      <c r="I14" s="49">
        <v>3.5</v>
      </c>
      <c r="J14" s="50">
        <v>5</v>
      </c>
      <c r="K14" s="72">
        <f t="shared" si="0"/>
        <v>3.5</v>
      </c>
      <c r="L14" s="78">
        <v>6</v>
      </c>
      <c r="M14" s="14"/>
      <c r="N14" s="13"/>
      <c r="O14" s="14"/>
      <c r="P14" s="14"/>
      <c r="Q14" s="12"/>
      <c r="R14" s="14"/>
      <c r="S14" s="14"/>
      <c r="T14" s="12"/>
      <c r="U14" s="12"/>
      <c r="V14" s="14"/>
    </row>
    <row r="15" spans="1:22" s="3" customFormat="1" ht="19.5" customHeight="1">
      <c r="A15" s="21">
        <v>19</v>
      </c>
      <c r="B15" s="58" t="s">
        <v>31</v>
      </c>
      <c r="C15" s="22">
        <v>3</v>
      </c>
      <c r="D15" s="23" t="s">
        <v>30</v>
      </c>
      <c r="E15" s="63"/>
      <c r="F15" s="64"/>
      <c r="G15" s="21">
        <v>0</v>
      </c>
      <c r="H15" s="61" t="s">
        <v>25</v>
      </c>
      <c r="I15" s="62">
        <v>1.5</v>
      </c>
      <c r="J15" s="55">
        <v>7</v>
      </c>
      <c r="K15" s="72">
        <f t="shared" si="0"/>
        <v>1.5</v>
      </c>
      <c r="L15" s="79">
        <v>7</v>
      </c>
      <c r="M15" s="14"/>
      <c r="N15" s="13"/>
      <c r="O15" s="14"/>
      <c r="P15" s="14"/>
      <c r="Q15" s="12"/>
      <c r="R15" s="14"/>
      <c r="S15" s="14"/>
      <c r="T15" s="12"/>
      <c r="U15" s="12"/>
      <c r="V15" s="14"/>
    </row>
    <row r="16" spans="1:22" s="3" customFormat="1" ht="19.5" customHeight="1" thickBot="1">
      <c r="A16" s="21">
        <v>99</v>
      </c>
      <c r="B16" s="58" t="s">
        <v>46</v>
      </c>
      <c r="C16" s="22" t="s">
        <v>10</v>
      </c>
      <c r="D16" s="23" t="s">
        <v>11</v>
      </c>
      <c r="E16" s="40"/>
      <c r="F16" s="41"/>
      <c r="G16" s="40"/>
      <c r="H16" s="41"/>
      <c r="I16" s="51">
        <v>0</v>
      </c>
      <c r="J16" s="52" t="s">
        <v>25</v>
      </c>
      <c r="K16" s="73">
        <f t="shared" si="0"/>
        <v>0</v>
      </c>
      <c r="L16" s="79"/>
      <c r="M16" s="14"/>
      <c r="N16" s="13"/>
      <c r="O16" s="14"/>
      <c r="P16" s="14"/>
      <c r="Q16" s="12"/>
      <c r="R16" s="14"/>
      <c r="S16" s="14"/>
      <c r="T16" s="12"/>
      <c r="U16" s="12"/>
      <c r="V16" s="14"/>
    </row>
    <row r="17" spans="1:22" s="3" customFormat="1" ht="19.5" customHeight="1" thickBot="1">
      <c r="A17" s="91" t="s">
        <v>13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3"/>
      <c r="M17" s="14"/>
      <c r="N17" s="13"/>
      <c r="O17" s="14"/>
      <c r="P17" s="14"/>
      <c r="Q17" s="12"/>
      <c r="R17" s="14"/>
      <c r="S17" s="14"/>
      <c r="T17" s="12"/>
      <c r="U17" s="12"/>
      <c r="V17" s="14"/>
    </row>
    <row r="18" spans="1:22" s="3" customFormat="1" ht="19.5" customHeight="1">
      <c r="A18" s="25">
        <v>51</v>
      </c>
      <c r="B18" s="57" t="s">
        <v>17</v>
      </c>
      <c r="C18" s="26" t="s">
        <v>8</v>
      </c>
      <c r="D18" s="27" t="s">
        <v>15</v>
      </c>
      <c r="E18" s="44">
        <v>10</v>
      </c>
      <c r="F18" s="45">
        <v>1</v>
      </c>
      <c r="G18" s="44">
        <v>10</v>
      </c>
      <c r="H18" s="45">
        <v>1</v>
      </c>
      <c r="I18" s="42">
        <v>10</v>
      </c>
      <c r="J18" s="53">
        <v>1</v>
      </c>
      <c r="K18" s="74">
        <f aca="true" t="shared" si="1" ref="K18:K27">E18+G18+I18</f>
        <v>30</v>
      </c>
      <c r="L18" s="80">
        <v>1</v>
      </c>
      <c r="M18" s="14"/>
      <c r="N18" s="13"/>
      <c r="O18" s="14"/>
      <c r="P18" s="14"/>
      <c r="Q18" s="12"/>
      <c r="R18" s="14"/>
      <c r="S18" s="14"/>
      <c r="T18" s="12"/>
      <c r="U18" s="12"/>
      <c r="V18" s="14"/>
    </row>
    <row r="19" spans="1:12" s="3" customFormat="1" ht="19.5" customHeight="1">
      <c r="A19" s="25">
        <v>25</v>
      </c>
      <c r="B19" s="57" t="s">
        <v>14</v>
      </c>
      <c r="C19" s="26">
        <v>1</v>
      </c>
      <c r="D19" s="27" t="s">
        <v>15</v>
      </c>
      <c r="E19" s="25">
        <v>6</v>
      </c>
      <c r="F19" s="65">
        <v>3</v>
      </c>
      <c r="G19" s="25">
        <v>7</v>
      </c>
      <c r="H19" s="65">
        <v>2</v>
      </c>
      <c r="I19" s="42">
        <v>1</v>
      </c>
      <c r="J19" s="53">
        <v>7</v>
      </c>
      <c r="K19" s="75">
        <f t="shared" si="1"/>
        <v>14</v>
      </c>
      <c r="L19" s="77">
        <v>2</v>
      </c>
    </row>
    <row r="20" spans="1:12" s="3" customFormat="1" ht="19.5" customHeight="1">
      <c r="A20" s="25">
        <v>37.1</v>
      </c>
      <c r="B20" s="57" t="s">
        <v>5</v>
      </c>
      <c r="C20" s="26" t="s">
        <v>8</v>
      </c>
      <c r="D20" s="27" t="s">
        <v>52</v>
      </c>
      <c r="E20" s="25">
        <v>8</v>
      </c>
      <c r="F20" s="65">
        <v>2</v>
      </c>
      <c r="G20" s="25">
        <v>0</v>
      </c>
      <c r="H20" s="65" t="s">
        <v>25</v>
      </c>
      <c r="I20" s="42">
        <v>5.5</v>
      </c>
      <c r="J20" s="53">
        <v>3</v>
      </c>
      <c r="K20" s="75">
        <f t="shared" si="1"/>
        <v>13.5</v>
      </c>
      <c r="L20" s="77">
        <v>3</v>
      </c>
    </row>
    <row r="21" spans="1:12" s="3" customFormat="1" ht="19.5" customHeight="1">
      <c r="A21" s="25">
        <v>49</v>
      </c>
      <c r="B21" s="57" t="s">
        <v>21</v>
      </c>
      <c r="C21" s="26" t="s">
        <v>12</v>
      </c>
      <c r="D21" s="27" t="s">
        <v>28</v>
      </c>
      <c r="E21" s="25">
        <v>2</v>
      </c>
      <c r="F21" s="65">
        <v>4</v>
      </c>
      <c r="G21" s="25">
        <v>5</v>
      </c>
      <c r="H21" s="65">
        <v>4</v>
      </c>
      <c r="I21" s="42">
        <v>5.5</v>
      </c>
      <c r="J21" s="53">
        <v>4</v>
      </c>
      <c r="K21" s="75">
        <f t="shared" si="1"/>
        <v>12.5</v>
      </c>
      <c r="L21" s="77">
        <v>4</v>
      </c>
    </row>
    <row r="22" spans="1:12" s="3" customFormat="1" ht="19.5" customHeight="1">
      <c r="A22" s="6">
        <v>59</v>
      </c>
      <c r="B22" s="15" t="s">
        <v>27</v>
      </c>
      <c r="C22" s="7" t="s">
        <v>8</v>
      </c>
      <c r="D22" s="17" t="s">
        <v>11</v>
      </c>
      <c r="E22" s="37"/>
      <c r="F22" s="38"/>
      <c r="G22" s="6">
        <v>7</v>
      </c>
      <c r="H22" s="39">
        <v>3</v>
      </c>
      <c r="I22" s="43">
        <v>2</v>
      </c>
      <c r="J22" s="54">
        <v>6</v>
      </c>
      <c r="K22" s="75">
        <f t="shared" si="1"/>
        <v>9</v>
      </c>
      <c r="L22" s="77">
        <v>5</v>
      </c>
    </row>
    <row r="23" spans="1:22" s="3" customFormat="1" ht="19.5" customHeight="1">
      <c r="A23" s="6">
        <v>17</v>
      </c>
      <c r="B23" s="15" t="s">
        <v>47</v>
      </c>
      <c r="C23" s="7" t="s">
        <v>12</v>
      </c>
      <c r="D23" s="17" t="s">
        <v>15</v>
      </c>
      <c r="E23" s="37"/>
      <c r="F23" s="38"/>
      <c r="G23" s="37"/>
      <c r="H23" s="38"/>
      <c r="I23" s="43">
        <v>8</v>
      </c>
      <c r="J23" s="54">
        <v>2</v>
      </c>
      <c r="K23" s="75">
        <f t="shared" si="1"/>
        <v>8</v>
      </c>
      <c r="L23" s="77">
        <v>6</v>
      </c>
      <c r="M23" s="14"/>
      <c r="N23" s="13"/>
      <c r="O23" s="14"/>
      <c r="P23" s="14"/>
      <c r="Q23" s="12"/>
      <c r="R23" s="14"/>
      <c r="S23" s="14"/>
      <c r="T23" s="12"/>
      <c r="U23" s="12"/>
      <c r="V23" s="14"/>
    </row>
    <row r="24" spans="1:12" s="3" customFormat="1" ht="19.5" customHeight="1">
      <c r="A24" s="6">
        <v>57</v>
      </c>
      <c r="B24" s="15" t="s">
        <v>26</v>
      </c>
      <c r="C24" s="7" t="s">
        <v>12</v>
      </c>
      <c r="D24" s="17" t="s">
        <v>11</v>
      </c>
      <c r="E24" s="37"/>
      <c r="F24" s="38"/>
      <c r="G24" s="6">
        <v>4</v>
      </c>
      <c r="H24" s="39">
        <v>5</v>
      </c>
      <c r="I24" s="66"/>
      <c r="J24" s="67"/>
      <c r="K24" s="75">
        <f t="shared" si="1"/>
        <v>4</v>
      </c>
      <c r="L24" s="77">
        <v>7</v>
      </c>
    </row>
    <row r="25" spans="1:22" s="3" customFormat="1" ht="19.5" customHeight="1">
      <c r="A25" s="6">
        <v>71</v>
      </c>
      <c r="B25" s="15" t="s">
        <v>48</v>
      </c>
      <c r="C25" s="7" t="s">
        <v>12</v>
      </c>
      <c r="D25" s="17" t="s">
        <v>15</v>
      </c>
      <c r="E25" s="37"/>
      <c r="F25" s="38"/>
      <c r="G25" s="37"/>
      <c r="H25" s="38"/>
      <c r="I25" s="43">
        <v>3.5</v>
      </c>
      <c r="J25" s="54">
        <v>5</v>
      </c>
      <c r="K25" s="75">
        <f t="shared" si="1"/>
        <v>3.5</v>
      </c>
      <c r="L25" s="77">
        <v>8</v>
      </c>
      <c r="M25" s="14"/>
      <c r="N25" s="13"/>
      <c r="O25" s="14"/>
      <c r="P25" s="14"/>
      <c r="Q25" s="12"/>
      <c r="R25" s="14"/>
      <c r="S25" s="14"/>
      <c r="T25" s="12"/>
      <c r="U25" s="12"/>
      <c r="V25" s="14"/>
    </row>
    <row r="26" spans="1:22" s="3" customFormat="1" ht="19.5" customHeight="1">
      <c r="A26" s="21">
        <v>36</v>
      </c>
      <c r="B26" s="58" t="s">
        <v>49</v>
      </c>
      <c r="C26" s="22" t="s">
        <v>8</v>
      </c>
      <c r="D26" s="23" t="s">
        <v>15</v>
      </c>
      <c r="E26" s="37"/>
      <c r="F26" s="38"/>
      <c r="G26" s="37"/>
      <c r="H26" s="38"/>
      <c r="I26" s="43">
        <v>0.5</v>
      </c>
      <c r="J26" s="54">
        <v>8</v>
      </c>
      <c r="K26" s="75">
        <f t="shared" si="1"/>
        <v>0.5</v>
      </c>
      <c r="L26" s="77">
        <v>9</v>
      </c>
      <c r="M26" s="14"/>
      <c r="N26" s="13"/>
      <c r="O26" s="14"/>
      <c r="P26" s="14"/>
      <c r="Q26" s="12"/>
      <c r="R26" s="14"/>
      <c r="S26" s="14"/>
      <c r="T26" s="12"/>
      <c r="U26" s="12"/>
      <c r="V26" s="14"/>
    </row>
    <row r="27" spans="1:12" s="3" customFormat="1" ht="19.5" customHeight="1" thickBot="1">
      <c r="A27" s="8">
        <v>4</v>
      </c>
      <c r="B27" s="16" t="s">
        <v>40</v>
      </c>
      <c r="C27" s="5">
        <v>1</v>
      </c>
      <c r="D27" s="18" t="s">
        <v>11</v>
      </c>
      <c r="E27" s="8">
        <v>0</v>
      </c>
      <c r="F27" s="46" t="s">
        <v>25</v>
      </c>
      <c r="G27" s="40"/>
      <c r="H27" s="41"/>
      <c r="I27" s="68"/>
      <c r="J27" s="69"/>
      <c r="K27" s="76">
        <f t="shared" si="1"/>
        <v>0</v>
      </c>
      <c r="L27" s="81"/>
    </row>
    <row r="29" ht="15">
      <c r="B29" s="70" t="s">
        <v>54</v>
      </c>
    </row>
    <row r="32" ht="15.75" thickBot="1">
      <c r="B32" s="2" t="s">
        <v>18</v>
      </c>
    </row>
    <row r="33" spans="5:12" ht="15.75" thickBot="1">
      <c r="E33" s="89" t="s">
        <v>39</v>
      </c>
      <c r="F33" s="90"/>
      <c r="G33" s="87" t="s">
        <v>38</v>
      </c>
      <c r="H33" s="88"/>
      <c r="I33" s="89" t="s">
        <v>41</v>
      </c>
      <c r="J33" s="90"/>
      <c r="K33" s="94" t="s">
        <v>42</v>
      </c>
      <c r="L33" s="90"/>
    </row>
    <row r="34" spans="2:12" ht="15.75" thickBot="1">
      <c r="B34" s="10" t="s">
        <v>4</v>
      </c>
      <c r="C34" s="11" t="s">
        <v>0</v>
      </c>
      <c r="D34" s="11" t="s">
        <v>43</v>
      </c>
      <c r="E34" s="4" t="s">
        <v>3</v>
      </c>
      <c r="F34" s="31" t="s">
        <v>2</v>
      </c>
      <c r="G34" s="33" t="s">
        <v>3</v>
      </c>
      <c r="H34" s="34" t="s">
        <v>2</v>
      </c>
      <c r="I34" s="4" t="s">
        <v>3</v>
      </c>
      <c r="J34" s="31" t="s">
        <v>2</v>
      </c>
      <c r="K34" s="32" t="s">
        <v>3</v>
      </c>
      <c r="L34" s="31" t="s">
        <v>2</v>
      </c>
    </row>
    <row r="35" spans="2:12" ht="19.5" customHeight="1">
      <c r="B35" s="97" t="s">
        <v>23</v>
      </c>
      <c r="C35" s="98"/>
      <c r="D35" s="98"/>
      <c r="E35" s="98"/>
      <c r="F35" s="98"/>
      <c r="G35" s="98"/>
      <c r="H35" s="98"/>
      <c r="I35" s="98"/>
      <c r="J35" s="98"/>
      <c r="K35" s="98"/>
      <c r="L35" s="99"/>
    </row>
    <row r="36" spans="2:12" ht="15.75">
      <c r="B36" s="59" t="s">
        <v>17</v>
      </c>
      <c r="C36" s="19">
        <v>51</v>
      </c>
      <c r="D36" s="82" t="s">
        <v>44</v>
      </c>
      <c r="E36" s="100">
        <v>16</v>
      </c>
      <c r="F36" s="103" t="s">
        <v>37</v>
      </c>
      <c r="G36" s="106">
        <v>17</v>
      </c>
      <c r="H36" s="103" t="s">
        <v>37</v>
      </c>
      <c r="I36" s="106">
        <v>18</v>
      </c>
      <c r="J36" s="103" t="s">
        <v>37</v>
      </c>
      <c r="K36" s="106">
        <f>E36+G36+I36</f>
        <v>51</v>
      </c>
      <c r="L36" s="103" t="s">
        <v>37</v>
      </c>
    </row>
    <row r="37" spans="2:12" ht="15.75">
      <c r="B37" s="59" t="s">
        <v>14</v>
      </c>
      <c r="C37" s="19">
        <v>25</v>
      </c>
      <c r="D37" s="82" t="s">
        <v>44</v>
      </c>
      <c r="E37" s="101"/>
      <c r="F37" s="104"/>
      <c r="G37" s="107"/>
      <c r="H37" s="104"/>
      <c r="I37" s="107"/>
      <c r="J37" s="104"/>
      <c r="K37" s="107"/>
      <c r="L37" s="104"/>
    </row>
    <row r="38" spans="2:12" ht="16.5" thickBot="1">
      <c r="B38" s="60" t="s">
        <v>47</v>
      </c>
      <c r="C38" s="9">
        <v>17</v>
      </c>
      <c r="D38" s="83" t="s">
        <v>44</v>
      </c>
      <c r="E38" s="102"/>
      <c r="F38" s="105"/>
      <c r="G38" s="108"/>
      <c r="H38" s="105"/>
      <c r="I38" s="108"/>
      <c r="J38" s="105"/>
      <c r="K38" s="108"/>
      <c r="L38" s="105"/>
    </row>
    <row r="39" spans="2:12" ht="19.5" customHeight="1">
      <c r="B39" s="97" t="s">
        <v>24</v>
      </c>
      <c r="C39" s="98"/>
      <c r="D39" s="98"/>
      <c r="E39" s="98"/>
      <c r="F39" s="98"/>
      <c r="G39" s="98"/>
      <c r="H39" s="98"/>
      <c r="I39" s="98"/>
      <c r="J39" s="98"/>
      <c r="K39" s="98"/>
      <c r="L39" s="99"/>
    </row>
    <row r="40" spans="2:12" ht="15.75">
      <c r="B40" s="59" t="s">
        <v>5</v>
      </c>
      <c r="C40" s="19">
        <v>37</v>
      </c>
      <c r="D40" s="82" t="s">
        <v>44</v>
      </c>
      <c r="E40" s="100">
        <v>8</v>
      </c>
      <c r="F40" s="103" t="s">
        <v>36</v>
      </c>
      <c r="G40" s="106">
        <v>16</v>
      </c>
      <c r="H40" s="103" t="s">
        <v>36</v>
      </c>
      <c r="I40" s="109"/>
      <c r="J40" s="112"/>
      <c r="K40" s="106">
        <f>E40+G40+I40</f>
        <v>24</v>
      </c>
      <c r="L40" s="103" t="s">
        <v>36</v>
      </c>
    </row>
    <row r="41" spans="2:12" ht="15.75">
      <c r="B41" s="59" t="s">
        <v>33</v>
      </c>
      <c r="C41" s="19">
        <v>74</v>
      </c>
      <c r="D41" s="82" t="s">
        <v>45</v>
      </c>
      <c r="E41" s="101"/>
      <c r="F41" s="104"/>
      <c r="G41" s="107"/>
      <c r="H41" s="104"/>
      <c r="I41" s="110"/>
      <c r="J41" s="113"/>
      <c r="K41" s="107"/>
      <c r="L41" s="104"/>
    </row>
    <row r="42" spans="2:12" ht="16.5" thickBot="1">
      <c r="B42" s="60" t="s">
        <v>6</v>
      </c>
      <c r="C42" s="9">
        <v>4</v>
      </c>
      <c r="D42" s="83" t="s">
        <v>45</v>
      </c>
      <c r="E42" s="102"/>
      <c r="F42" s="105"/>
      <c r="G42" s="108"/>
      <c r="H42" s="105"/>
      <c r="I42" s="111"/>
      <c r="J42" s="114"/>
      <c r="K42" s="108"/>
      <c r="L42" s="105"/>
    </row>
    <row r="43" spans="2:12" ht="19.5" customHeight="1">
      <c r="B43" s="97" t="s">
        <v>34</v>
      </c>
      <c r="C43" s="98"/>
      <c r="D43" s="98"/>
      <c r="E43" s="98"/>
      <c r="F43" s="98"/>
      <c r="G43" s="98"/>
      <c r="H43" s="98"/>
      <c r="I43" s="98"/>
      <c r="J43" s="98"/>
      <c r="K43" s="98"/>
      <c r="L43" s="99"/>
    </row>
    <row r="44" spans="2:12" ht="15.75">
      <c r="B44" s="59" t="s">
        <v>9</v>
      </c>
      <c r="C44" s="19">
        <v>9</v>
      </c>
      <c r="D44" s="82" t="s">
        <v>45</v>
      </c>
      <c r="E44" s="115"/>
      <c r="F44" s="112"/>
      <c r="G44" s="106">
        <v>5</v>
      </c>
      <c r="H44" s="103" t="s">
        <v>35</v>
      </c>
      <c r="I44" s="106">
        <v>6.5</v>
      </c>
      <c r="J44" s="103" t="s">
        <v>35</v>
      </c>
      <c r="K44" s="106">
        <f>E44+G44+I44</f>
        <v>11.5</v>
      </c>
      <c r="L44" s="103" t="s">
        <v>35</v>
      </c>
    </row>
    <row r="45" spans="2:12" ht="16.5" thickBot="1">
      <c r="B45" s="59" t="s">
        <v>1</v>
      </c>
      <c r="C45" s="19">
        <v>57</v>
      </c>
      <c r="D45" s="82" t="s">
        <v>45</v>
      </c>
      <c r="E45" s="116"/>
      <c r="F45" s="113"/>
      <c r="G45" s="107"/>
      <c r="H45" s="104"/>
      <c r="I45" s="107"/>
      <c r="J45" s="104"/>
      <c r="K45" s="107"/>
      <c r="L45" s="104"/>
    </row>
    <row r="46" spans="2:12" ht="19.5" customHeight="1">
      <c r="B46" s="97" t="s">
        <v>50</v>
      </c>
      <c r="C46" s="98"/>
      <c r="D46" s="98"/>
      <c r="E46" s="98"/>
      <c r="F46" s="98"/>
      <c r="G46" s="98"/>
      <c r="H46" s="98"/>
      <c r="I46" s="98"/>
      <c r="J46" s="98"/>
      <c r="K46" s="98"/>
      <c r="L46" s="99"/>
    </row>
    <row r="47" spans="2:12" ht="15.75">
      <c r="B47" s="59" t="s">
        <v>49</v>
      </c>
      <c r="C47" s="19">
        <v>36</v>
      </c>
      <c r="D47" s="82" t="s">
        <v>44</v>
      </c>
      <c r="E47" s="115"/>
      <c r="F47" s="112"/>
      <c r="G47" s="109"/>
      <c r="H47" s="112"/>
      <c r="I47" s="106">
        <v>4</v>
      </c>
      <c r="J47" s="103" t="s">
        <v>51</v>
      </c>
      <c r="K47" s="106">
        <f>E47+G47+I47</f>
        <v>4</v>
      </c>
      <c r="L47" s="103" t="s">
        <v>51</v>
      </c>
    </row>
    <row r="48" spans="2:12" ht="16.5" thickBot="1">
      <c r="B48" s="60" t="s">
        <v>48</v>
      </c>
      <c r="C48" s="9">
        <v>71</v>
      </c>
      <c r="D48" s="83" t="s">
        <v>44</v>
      </c>
      <c r="E48" s="116"/>
      <c r="F48" s="114"/>
      <c r="G48" s="111"/>
      <c r="H48" s="114"/>
      <c r="I48" s="108"/>
      <c r="J48" s="105"/>
      <c r="K48" s="108"/>
      <c r="L48" s="105"/>
    </row>
    <row r="49" spans="2:12" ht="19.5" customHeight="1">
      <c r="B49" s="97" t="s">
        <v>55</v>
      </c>
      <c r="C49" s="98"/>
      <c r="D49" s="98"/>
      <c r="E49" s="98"/>
      <c r="F49" s="98"/>
      <c r="G49" s="98"/>
      <c r="H49" s="98"/>
      <c r="I49" s="98"/>
      <c r="J49" s="98"/>
      <c r="K49" s="98"/>
      <c r="L49" s="99"/>
    </row>
    <row r="50" spans="2:12" ht="15.75" customHeight="1">
      <c r="B50" s="59" t="s">
        <v>5</v>
      </c>
      <c r="C50" s="19">
        <v>37</v>
      </c>
      <c r="D50" s="82" t="s">
        <v>44</v>
      </c>
      <c r="E50" s="115"/>
      <c r="F50" s="112"/>
      <c r="G50" s="109"/>
      <c r="H50" s="112"/>
      <c r="I50" s="118" t="s">
        <v>56</v>
      </c>
      <c r="J50" s="119"/>
      <c r="K50" s="106">
        <v>0</v>
      </c>
      <c r="L50" s="103" t="s">
        <v>25</v>
      </c>
    </row>
    <row r="51" spans="2:12" ht="15.75" customHeight="1">
      <c r="B51" s="59" t="s">
        <v>33</v>
      </c>
      <c r="C51" s="19">
        <v>74</v>
      </c>
      <c r="D51" s="82" t="s">
        <v>45</v>
      </c>
      <c r="E51" s="117"/>
      <c r="F51" s="113"/>
      <c r="G51" s="110"/>
      <c r="H51" s="113"/>
      <c r="I51" s="120"/>
      <c r="J51" s="121"/>
      <c r="K51" s="107"/>
      <c r="L51" s="104"/>
    </row>
    <row r="52" spans="2:12" ht="16.5" customHeight="1" thickBot="1">
      <c r="B52" s="60" t="s">
        <v>6</v>
      </c>
      <c r="C52" s="9">
        <v>4</v>
      </c>
      <c r="D52" s="83" t="s">
        <v>45</v>
      </c>
      <c r="E52" s="116"/>
      <c r="F52" s="114"/>
      <c r="G52" s="111"/>
      <c r="H52" s="114"/>
      <c r="I52" s="122"/>
      <c r="J52" s="123"/>
      <c r="K52" s="108"/>
      <c r="L52" s="105"/>
    </row>
    <row r="54" ht="15">
      <c r="B54" s="70" t="s">
        <v>57</v>
      </c>
    </row>
  </sheetData>
  <sheetProtection/>
  <mergeCells count="59">
    <mergeCell ref="B49:L49"/>
    <mergeCell ref="E50:E52"/>
    <mergeCell ref="F50:F52"/>
    <mergeCell ref="G50:G52"/>
    <mergeCell ref="H50:H52"/>
    <mergeCell ref="K50:K52"/>
    <mergeCell ref="L50:L52"/>
    <mergeCell ref="I50:J52"/>
    <mergeCell ref="B46:L46"/>
    <mergeCell ref="E47:E48"/>
    <mergeCell ref="F47:F48"/>
    <mergeCell ref="G47:G48"/>
    <mergeCell ref="H47:H48"/>
    <mergeCell ref="I47:I48"/>
    <mergeCell ref="J47:J48"/>
    <mergeCell ref="K47:K48"/>
    <mergeCell ref="L47:L48"/>
    <mergeCell ref="B43:L43"/>
    <mergeCell ref="E44:E45"/>
    <mergeCell ref="F44:F45"/>
    <mergeCell ref="G44:G45"/>
    <mergeCell ref="H44:H45"/>
    <mergeCell ref="I44:I45"/>
    <mergeCell ref="J44:J45"/>
    <mergeCell ref="K44:K45"/>
    <mergeCell ref="L44:L45"/>
    <mergeCell ref="B39:L39"/>
    <mergeCell ref="E40:E42"/>
    <mergeCell ref="F40:F42"/>
    <mergeCell ref="G40:G42"/>
    <mergeCell ref="H40:H42"/>
    <mergeCell ref="I40:I42"/>
    <mergeCell ref="J40:J42"/>
    <mergeCell ref="K40:K42"/>
    <mergeCell ref="L40:L42"/>
    <mergeCell ref="B35:L35"/>
    <mergeCell ref="E36:E38"/>
    <mergeCell ref="F36:F38"/>
    <mergeCell ref="G36:G38"/>
    <mergeCell ref="H36:H38"/>
    <mergeCell ref="I36:I38"/>
    <mergeCell ref="J36:J38"/>
    <mergeCell ref="K36:K38"/>
    <mergeCell ref="L36:L38"/>
    <mergeCell ref="A17:L17"/>
    <mergeCell ref="A6:A7"/>
    <mergeCell ref="B6:B7"/>
    <mergeCell ref="C6:C7"/>
    <mergeCell ref="E33:F33"/>
    <mergeCell ref="G33:H33"/>
    <mergeCell ref="I33:J33"/>
    <mergeCell ref="K33:L33"/>
    <mergeCell ref="B1:K1"/>
    <mergeCell ref="D6:D7"/>
    <mergeCell ref="G6:H6"/>
    <mergeCell ref="E6:F6"/>
    <mergeCell ref="A8:L8"/>
    <mergeCell ref="I6:J6"/>
    <mergeCell ref="K6:L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</dc:creator>
  <cp:keywords/>
  <dc:description/>
  <cp:lastModifiedBy>User</cp:lastModifiedBy>
  <cp:lastPrinted>2011-10-04T15:06:06Z</cp:lastPrinted>
  <dcterms:created xsi:type="dcterms:W3CDTF">2007-05-21T06:26:03Z</dcterms:created>
  <dcterms:modified xsi:type="dcterms:W3CDTF">2011-10-04T15:06:12Z</dcterms:modified>
  <cp:category/>
  <cp:version/>
  <cp:contentType/>
  <cp:contentStatus/>
</cp:coreProperties>
</file>