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9600" activeTab="0"/>
  </bookViews>
  <sheets>
    <sheet name="ЧРБ абсолют" sheetId="1" r:id="rId1"/>
    <sheet name="ЧРБ классы" sheetId="2" r:id="rId2"/>
    <sheet name="ЧРБ команды" sheetId="3" r:id="rId3"/>
  </sheets>
  <definedNames/>
  <calcPr fullCalcOnLoad="1"/>
</workbook>
</file>

<file path=xl/sharedStrings.xml><?xml version="1.0" encoding="utf-8"?>
<sst xmlns="http://schemas.openxmlformats.org/spreadsheetml/2006/main" count="450" uniqueCount="97">
  <si>
    <t>место</t>
  </si>
  <si>
    <t>пилот/
штурман</t>
  </si>
  <si>
    <t>класс</t>
  </si>
  <si>
    <t>МЕСТО</t>
  </si>
  <si>
    <t>место 
в абс.</t>
  </si>
  <si>
    <t xml:space="preserve">ОЧКИ </t>
  </si>
  <si>
    <t>ОЧКИ</t>
  </si>
  <si>
    <t>фамилия, имя</t>
  </si>
  <si>
    <t>СУММА ОЧКОВ</t>
  </si>
  <si>
    <t>3 этап</t>
  </si>
  <si>
    <t>СУММА
очков</t>
  </si>
  <si>
    <t>место
абс.</t>
  </si>
  <si>
    <t>место
класс</t>
  </si>
  <si>
    <t>очки</t>
  </si>
  <si>
    <t>ИТОГ</t>
  </si>
  <si>
    <t>Б-12</t>
  </si>
  <si>
    <t>сход</t>
  </si>
  <si>
    <t>Б-10</t>
  </si>
  <si>
    <t>ГРИЩЕНКОВ Юрий 
РЕВЯКО Денис</t>
  </si>
  <si>
    <t>ВАШКЕВИЧ Алексей 
ВАБИЩЕВИЧ Олег</t>
  </si>
  <si>
    <t>Б-11</t>
  </si>
  <si>
    <t>СЕМЕНЧУК Юрий 
МЕЛЬНИЧЕНКО Михаил</t>
  </si>
  <si>
    <t>ПУПЮС Вилмантас 
РАЧАС Гедеминас</t>
  </si>
  <si>
    <t>ГАЛИЕВ Юрий
ЗМУШКО Юрий</t>
  </si>
  <si>
    <t>БЕСЯВИЧУС Дариус</t>
  </si>
  <si>
    <t>ЦЫРФА Татьяна</t>
  </si>
  <si>
    <t>ГРИЩЕНКОВ Юрий</t>
  </si>
  <si>
    <t>РЕВЯКО Денис</t>
  </si>
  <si>
    <t>ЛУКОМСКИЙ Борис</t>
  </si>
  <si>
    <t>БАРАНОВСКИЙ Сергей</t>
  </si>
  <si>
    <t>МИЛОВ Михаил</t>
  </si>
  <si>
    <t>КОЛОМИЕЦ Дмитрий</t>
  </si>
  <si>
    <t>ПУПЮС Вилмантас</t>
  </si>
  <si>
    <t>РАЧАС Гедиминас</t>
  </si>
  <si>
    <t>ВЯЗОВИЧ Сергей</t>
  </si>
  <si>
    <t>СПЛОШНОЙ Юрий</t>
  </si>
  <si>
    <t>ЯКИМАХО Дмитрий</t>
  </si>
  <si>
    <t>ЗАХАРОВА Ольга</t>
  </si>
  <si>
    <t>СЕМЕНЧУК Юрий</t>
  </si>
  <si>
    <t>МЕЛЬНИЧЕНКО Михаил</t>
  </si>
  <si>
    <t>ВАШКЕВИЧ Алексей</t>
  </si>
  <si>
    <t>ВАБИЩЕВИЧ Олег</t>
  </si>
  <si>
    <t>ТАНАСЕВИЧ Олег</t>
  </si>
  <si>
    <t>ЯНКОВСКИЙ Юрий</t>
  </si>
  <si>
    <t>ТЕЛЕНЧЕНКО Александр</t>
  </si>
  <si>
    <t>ТЕЛЕНЧЕНКО Вадим</t>
  </si>
  <si>
    <t>ШИМАКОВСКИЙ Анатолий</t>
  </si>
  <si>
    <t>МАКАРЧУК Игорь</t>
  </si>
  <si>
    <t>ГОЛОБОРОДЬКО Андрей</t>
  </si>
  <si>
    <t>БУЛОЙЧИК Владимир</t>
  </si>
  <si>
    <t>КРИШКЕВИЧ Иван</t>
  </si>
  <si>
    <t>ШЕБЕКО Валерий</t>
  </si>
  <si>
    <t>ЦЫГАНКОВ Андрей</t>
  </si>
  <si>
    <t>БУРЫЙ Дмитрий</t>
  </si>
  <si>
    <t>ГАЛИЕВ Юрий</t>
  </si>
  <si>
    <t>ЗМУШКО Юрий</t>
  </si>
  <si>
    <t>пилот</t>
  </si>
  <si>
    <t>штурман</t>
  </si>
  <si>
    <t>АБС</t>
  </si>
  <si>
    <t>КМС</t>
  </si>
  <si>
    <t>МС</t>
  </si>
  <si>
    <t>разряд, звание</t>
  </si>
  <si>
    <t>3 этап, г.Браслав
15-18.12.2011</t>
  </si>
  <si>
    <t>место 
в кл.</t>
  </si>
  <si>
    <t>I</t>
  </si>
  <si>
    <t>II</t>
  </si>
  <si>
    <t>Экипажи команд</t>
  </si>
  <si>
    <t>LT</t>
  </si>
  <si>
    <t>BY</t>
  </si>
  <si>
    <t>RU</t>
  </si>
  <si>
    <t>искл.</t>
  </si>
  <si>
    <t>б/р</t>
  </si>
  <si>
    <t>ЯНКОВСКИЙ Александр</t>
  </si>
  <si>
    <t>17 экипажей</t>
  </si>
  <si>
    <t>Б12 - 6, Б11 - 6, Б10 - 5</t>
  </si>
  <si>
    <t>АБС, Б12</t>
  </si>
  <si>
    <t>Б12</t>
  </si>
  <si>
    <t>Б11</t>
  </si>
  <si>
    <t>Б12, 11</t>
  </si>
  <si>
    <t>Б10</t>
  </si>
  <si>
    <t>команда "Гомельский  автомобильный  клуб"</t>
  </si>
  <si>
    <t>команда "МЦ квадрат (mc²)"</t>
  </si>
  <si>
    <t>ПРЕДВАРИТЕЛЬНЫЕ результаты серии BRC 2011 года по авторалли</t>
  </si>
  <si>
    <t>ПРЕДВАРИТЕЛЬНЫЕ результаты чемпионата РБ 2011 года по авторалли</t>
  </si>
  <si>
    <t>1 этап, г. Браслав
17-19.02.2011</t>
  </si>
  <si>
    <t>ПРЕДВАРИТЕЛЬНЫЕ результаты чемпионата РБ 2011 года по автомобильному ралли</t>
  </si>
  <si>
    <t>1 этап
17-19.02.2011
г.Браслав</t>
  </si>
  <si>
    <t>16 экипажей</t>
  </si>
  <si>
    <t>Б12- 7, Б11- 6, Б10- 3</t>
  </si>
  <si>
    <t>ГОЛОБОРОДЬКО Андрей
БУЛОЙЧИК Владимир</t>
  </si>
  <si>
    <t>команда "РУСЦ ДОСААФ"</t>
  </si>
  <si>
    <t>ЛУКОМСКИЙ Борис
БАРАНОВСКИЙ Сергей</t>
  </si>
  <si>
    <t>ШИМАКОВСКИЙ Анатолий
МАКАРЧУК Игорь</t>
  </si>
  <si>
    <t>III</t>
  </si>
  <si>
    <t>2 этап, г.Браслав
18-21.05.2011</t>
  </si>
  <si>
    <t>2 этап
18-21.05.2011
г.Браслав</t>
  </si>
  <si>
    <t>анн.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</si>
</sst>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left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left"/>
    </xf>
    <xf numFmtId="0" fontId="19" fillId="0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vertical="center"/>
    </xf>
    <xf numFmtId="0" fontId="47" fillId="0" borderId="20" xfId="0" applyFont="1" applyBorder="1" applyAlignment="1">
      <alignment horizontal="left"/>
    </xf>
    <xf numFmtId="0" fontId="47" fillId="0" borderId="21" xfId="0" applyFont="1" applyBorder="1" applyAlignment="1">
      <alignment/>
    </xf>
    <xf numFmtId="0" fontId="19" fillId="33" borderId="22" xfId="0" applyFont="1" applyFill="1" applyBorder="1" applyAlignment="1">
      <alignment horizontal="left" vertical="top" wrapText="1"/>
    </xf>
    <xf numFmtId="0" fontId="19" fillId="34" borderId="22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48" fillId="0" borderId="23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4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left" wrapText="1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wrapText="1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wrapText="1"/>
    </xf>
    <xf numFmtId="0" fontId="21" fillId="0" borderId="3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47" fillId="0" borderId="23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2" fillId="34" borderId="39" xfId="0" applyFont="1" applyFill="1" applyBorder="1" applyAlignment="1">
      <alignment horizontal="left" vertical="top" wrapText="1"/>
    </xf>
    <xf numFmtId="0" fontId="47" fillId="0" borderId="39" xfId="0" applyFont="1" applyBorder="1" applyAlignment="1">
      <alignment horizontal="left"/>
    </xf>
    <xf numFmtId="0" fontId="21" fillId="35" borderId="16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47" fillId="0" borderId="21" xfId="0" applyFont="1" applyBorder="1" applyAlignment="1">
      <alignment/>
    </xf>
    <xf numFmtId="0" fontId="48" fillId="0" borderId="23" xfId="0" applyFont="1" applyBorder="1" applyAlignment="1">
      <alignment/>
    </xf>
    <xf numFmtId="0" fontId="2" fillId="34" borderId="23" xfId="0" applyFont="1" applyFill="1" applyBorder="1" applyAlignment="1">
      <alignment horizontal="left" wrapText="1"/>
    </xf>
    <xf numFmtId="0" fontId="19" fillId="33" borderId="40" xfId="0" applyFont="1" applyFill="1" applyBorder="1" applyAlignment="1">
      <alignment horizontal="left" wrapText="1"/>
    </xf>
    <xf numFmtId="0" fontId="19" fillId="33" borderId="41" xfId="0" applyFont="1" applyFill="1" applyBorder="1" applyAlignment="1">
      <alignment horizontal="left" wrapText="1"/>
    </xf>
    <xf numFmtId="0" fontId="47" fillId="0" borderId="15" xfId="0" applyFont="1" applyBorder="1" applyAlignment="1">
      <alignment/>
    </xf>
    <xf numFmtId="0" fontId="48" fillId="0" borderId="11" xfId="0" applyFont="1" applyBorder="1" applyAlignment="1">
      <alignment/>
    </xf>
    <xf numFmtId="0" fontId="19" fillId="34" borderId="10" xfId="0" applyFont="1" applyFill="1" applyBorder="1" applyAlignment="1">
      <alignment horizontal="left" wrapText="1"/>
    </xf>
    <xf numFmtId="0" fontId="19" fillId="34" borderId="22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3" borderId="22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22" xfId="0" applyFont="1" applyFill="1" applyBorder="1" applyAlignment="1">
      <alignment horizontal="left" wrapText="1"/>
    </xf>
    <xf numFmtId="0" fontId="47" fillId="0" borderId="42" xfId="0" applyFont="1" applyBorder="1" applyAlignment="1">
      <alignment/>
    </xf>
    <xf numFmtId="0" fontId="48" fillId="0" borderId="39" xfId="0" applyFont="1" applyBorder="1" applyAlignment="1">
      <alignment/>
    </xf>
    <xf numFmtId="0" fontId="2" fillId="34" borderId="39" xfId="0" applyFont="1" applyFill="1" applyBorder="1" applyAlignment="1">
      <alignment horizontal="left" wrapText="1"/>
    </xf>
    <xf numFmtId="0" fontId="19" fillId="0" borderId="43" xfId="0" applyFont="1" applyFill="1" applyBorder="1" applyAlignment="1">
      <alignment horizontal="left" wrapText="1"/>
    </xf>
    <xf numFmtId="0" fontId="19" fillId="0" borderId="44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19" fillId="0" borderId="18" xfId="0" applyFont="1" applyFill="1" applyBorder="1" applyAlignment="1">
      <alignment horizontal="left" wrapText="1"/>
    </xf>
    <xf numFmtId="0" fontId="19" fillId="0" borderId="38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vertical="top" wrapText="1"/>
    </xf>
    <xf numFmtId="0" fontId="47" fillId="0" borderId="40" xfId="0" applyFont="1" applyFill="1" applyBorder="1" applyAlignment="1">
      <alignment/>
    </xf>
    <xf numFmtId="0" fontId="47" fillId="0" borderId="41" xfId="0" applyFont="1" applyFill="1" applyBorder="1" applyAlignment="1">
      <alignment/>
    </xf>
    <xf numFmtId="0" fontId="49" fillId="0" borderId="0" xfId="0" applyFont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5" borderId="15" xfId="0" applyFont="1" applyFill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35" borderId="16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24" fillId="0" borderId="38" xfId="0" applyFont="1" applyFill="1" applyBorder="1" applyAlignment="1">
      <alignment horizontal="center" vertical="center" wrapText="1"/>
    </xf>
    <xf numFmtId="0" fontId="50" fillId="0" borderId="4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38" xfId="0" applyFont="1" applyBorder="1" applyAlignment="1">
      <alignment horizontal="center"/>
    </xf>
    <xf numFmtId="0" fontId="50" fillId="35" borderId="38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21" fillId="0" borderId="46" xfId="0" applyFont="1" applyFill="1" applyBorder="1" applyAlignment="1">
      <alignment horizontal="left" wrapText="1"/>
    </xf>
    <xf numFmtId="0" fontId="21" fillId="0" borderId="47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/>
    </xf>
    <xf numFmtId="0" fontId="21" fillId="0" borderId="17" xfId="0" applyFont="1" applyFill="1" applyBorder="1" applyAlignment="1">
      <alignment horizontal="center" vertical="center" textRotation="90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1" fillId="35" borderId="39" xfId="0" applyFont="1" applyFill="1" applyBorder="1" applyAlignment="1">
      <alignment horizontal="center"/>
    </xf>
    <xf numFmtId="0" fontId="21" fillId="35" borderId="4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120" zoomScaleNormal="120" zoomScalePageLayoutView="0" workbookViewId="0" topLeftCell="A1">
      <pane ySplit="6" topLeftCell="A16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1" customWidth="1"/>
    <col min="2" max="2" width="7.7109375" style="1" customWidth="1"/>
    <col min="3" max="3" width="7.57421875" style="1" customWidth="1"/>
    <col min="4" max="4" width="5.57421875" style="1" customWidth="1"/>
    <col min="5" max="5" width="23.8515625" style="1" bestFit="1" customWidth="1"/>
    <col min="6" max="6" width="3.140625" style="1" bestFit="1" customWidth="1"/>
    <col min="7" max="7" width="8.7109375" style="102" customWidth="1"/>
    <col min="8" max="8" width="8.7109375" style="1" customWidth="1"/>
    <col min="9" max="9" width="8.7109375" style="102" customWidth="1"/>
    <col min="10" max="10" width="8.7109375" style="1" customWidth="1"/>
    <col min="11" max="11" width="8.7109375" style="102" customWidth="1"/>
    <col min="12" max="13" width="8.7109375" style="1" customWidth="1"/>
    <col min="14" max="14" width="8.7109375" style="102" customWidth="1"/>
    <col min="15" max="16384" width="9.140625" style="1" customWidth="1"/>
  </cols>
  <sheetData>
    <row r="1" spans="1:14" ht="18.75" customHeight="1">
      <c r="A1" s="190" t="s">
        <v>83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3" spans="7:8" ht="13.5" thickBot="1">
      <c r="G3" s="95"/>
      <c r="H3" s="15"/>
    </row>
    <row r="4" spans="7:12" ht="31.5" customHeight="1" thickBot="1">
      <c r="G4" s="136" t="s">
        <v>84</v>
      </c>
      <c r="H4" s="137"/>
      <c r="I4" s="136" t="s">
        <v>94</v>
      </c>
      <c r="J4" s="137"/>
      <c r="K4" s="136" t="s">
        <v>62</v>
      </c>
      <c r="L4" s="137"/>
    </row>
    <row r="5" spans="1:14" ht="15" customHeight="1">
      <c r="A5" s="149" t="s">
        <v>0</v>
      </c>
      <c r="B5" s="151" t="s">
        <v>1</v>
      </c>
      <c r="C5" s="153" t="s">
        <v>2</v>
      </c>
      <c r="D5" s="151" t="s">
        <v>61</v>
      </c>
      <c r="E5" s="155" t="s">
        <v>7</v>
      </c>
      <c r="F5" s="143"/>
      <c r="G5" s="138" t="s">
        <v>87</v>
      </c>
      <c r="H5" s="139"/>
      <c r="I5" s="140" t="s">
        <v>73</v>
      </c>
      <c r="J5" s="141"/>
      <c r="K5" s="142"/>
      <c r="L5" s="139"/>
      <c r="M5" s="145" t="s">
        <v>8</v>
      </c>
      <c r="N5" s="147" t="s">
        <v>3</v>
      </c>
    </row>
    <row r="6" spans="1:14" ht="26.25" thickBot="1">
      <c r="A6" s="150"/>
      <c r="B6" s="152"/>
      <c r="C6" s="154"/>
      <c r="D6" s="152"/>
      <c r="E6" s="156"/>
      <c r="F6" s="144"/>
      <c r="G6" s="96" t="s">
        <v>4</v>
      </c>
      <c r="H6" s="112" t="s">
        <v>5</v>
      </c>
      <c r="I6" s="96" t="s">
        <v>4</v>
      </c>
      <c r="J6" s="112" t="s">
        <v>6</v>
      </c>
      <c r="K6" s="96" t="s">
        <v>4</v>
      </c>
      <c r="L6" s="120" t="s">
        <v>6</v>
      </c>
      <c r="M6" s="146"/>
      <c r="N6" s="148"/>
    </row>
    <row r="7" spans="1:14" ht="12.75">
      <c r="A7" s="67"/>
      <c r="B7" s="68" t="s">
        <v>56</v>
      </c>
      <c r="C7" s="69" t="s">
        <v>76</v>
      </c>
      <c r="D7" s="16"/>
      <c r="E7" s="70" t="s">
        <v>34</v>
      </c>
      <c r="F7" s="71" t="s">
        <v>68</v>
      </c>
      <c r="G7" s="97">
        <v>6</v>
      </c>
      <c r="H7" s="113">
        <v>52</v>
      </c>
      <c r="I7" s="97">
        <v>1</v>
      </c>
      <c r="J7" s="113">
        <v>100</v>
      </c>
      <c r="K7" s="97"/>
      <c r="L7" s="113"/>
      <c r="M7" s="121">
        <f>H7+J7+L7</f>
        <v>152</v>
      </c>
      <c r="N7" s="105">
        <v>1</v>
      </c>
    </row>
    <row r="8" spans="1:14" ht="12.75">
      <c r="A8" s="72"/>
      <c r="B8" s="73" t="s">
        <v>56</v>
      </c>
      <c r="C8" s="6" t="s">
        <v>77</v>
      </c>
      <c r="D8" s="7"/>
      <c r="E8" s="74" t="s">
        <v>30</v>
      </c>
      <c r="F8" s="75" t="s">
        <v>69</v>
      </c>
      <c r="G8" s="98">
        <v>4</v>
      </c>
      <c r="H8" s="114">
        <v>67</v>
      </c>
      <c r="I8" s="98">
        <v>2</v>
      </c>
      <c r="J8" s="114">
        <v>83</v>
      </c>
      <c r="K8" s="98"/>
      <c r="L8" s="114"/>
      <c r="M8" s="122">
        <f>H8+J8+L8</f>
        <v>150</v>
      </c>
      <c r="N8" s="106">
        <v>2</v>
      </c>
    </row>
    <row r="9" spans="1:14" ht="12.75">
      <c r="A9" s="72"/>
      <c r="B9" s="73" t="s">
        <v>56</v>
      </c>
      <c r="C9" s="76" t="s">
        <v>76</v>
      </c>
      <c r="D9" s="7" t="s">
        <v>59</v>
      </c>
      <c r="E9" s="74" t="s">
        <v>26</v>
      </c>
      <c r="F9" s="75" t="s">
        <v>68</v>
      </c>
      <c r="G9" s="98">
        <v>2</v>
      </c>
      <c r="H9" s="114">
        <v>86</v>
      </c>
      <c r="I9" s="98">
        <v>4</v>
      </c>
      <c r="J9" s="114">
        <v>60</v>
      </c>
      <c r="K9" s="98"/>
      <c r="L9" s="114"/>
      <c r="M9" s="122">
        <f>H9+J9+L9</f>
        <v>146</v>
      </c>
      <c r="N9" s="106">
        <v>3</v>
      </c>
    </row>
    <row r="10" spans="1:14" ht="12.75">
      <c r="A10" s="72"/>
      <c r="B10" s="73" t="s">
        <v>56</v>
      </c>
      <c r="C10" s="76" t="s">
        <v>76</v>
      </c>
      <c r="D10" s="6"/>
      <c r="E10" s="77" t="s">
        <v>24</v>
      </c>
      <c r="F10" s="78" t="s">
        <v>67</v>
      </c>
      <c r="G10" s="98">
        <v>1</v>
      </c>
      <c r="H10" s="114">
        <v>100</v>
      </c>
      <c r="I10" s="99"/>
      <c r="J10" s="115"/>
      <c r="K10" s="98"/>
      <c r="L10" s="114"/>
      <c r="M10" s="122">
        <f>H10+J10+L10</f>
        <v>100</v>
      </c>
      <c r="N10" s="106">
        <v>4</v>
      </c>
    </row>
    <row r="11" spans="1:14" ht="12.75">
      <c r="A11" s="72"/>
      <c r="B11" s="73" t="s">
        <v>56</v>
      </c>
      <c r="C11" s="6" t="s">
        <v>75</v>
      </c>
      <c r="D11" s="6"/>
      <c r="E11" s="74" t="s">
        <v>28</v>
      </c>
      <c r="F11" s="75" t="s">
        <v>68</v>
      </c>
      <c r="G11" s="98">
        <v>3</v>
      </c>
      <c r="H11" s="114">
        <v>76</v>
      </c>
      <c r="I11" s="98" t="s">
        <v>70</v>
      </c>
      <c r="J11" s="114">
        <v>0</v>
      </c>
      <c r="K11" s="98"/>
      <c r="L11" s="114"/>
      <c r="M11" s="122">
        <f>H11+J11+L11</f>
        <v>76</v>
      </c>
      <c r="N11" s="106">
        <v>5</v>
      </c>
    </row>
    <row r="12" spans="1:14" ht="12.75">
      <c r="A12" s="72"/>
      <c r="B12" s="73" t="s">
        <v>56</v>
      </c>
      <c r="C12" s="6" t="s">
        <v>77</v>
      </c>
      <c r="D12" s="6">
        <v>1</v>
      </c>
      <c r="E12" s="79" t="s">
        <v>50</v>
      </c>
      <c r="F12" s="80" t="s">
        <v>68</v>
      </c>
      <c r="G12" s="98" t="s">
        <v>16</v>
      </c>
      <c r="H12" s="114">
        <v>0</v>
      </c>
      <c r="I12" s="98">
        <v>3</v>
      </c>
      <c r="J12" s="114">
        <v>71</v>
      </c>
      <c r="K12" s="98"/>
      <c r="L12" s="114"/>
      <c r="M12" s="122">
        <f>H12+J12+L12</f>
        <v>71</v>
      </c>
      <c r="N12" s="106">
        <v>6</v>
      </c>
    </row>
    <row r="13" spans="1:14" ht="12.75">
      <c r="A13" s="72"/>
      <c r="B13" s="73" t="s">
        <v>56</v>
      </c>
      <c r="C13" s="6" t="s">
        <v>77</v>
      </c>
      <c r="D13" s="6"/>
      <c r="E13" s="77" t="s">
        <v>32</v>
      </c>
      <c r="F13" s="78" t="s">
        <v>67</v>
      </c>
      <c r="G13" s="98">
        <v>5</v>
      </c>
      <c r="H13" s="114">
        <v>59</v>
      </c>
      <c r="I13" s="99"/>
      <c r="J13" s="115"/>
      <c r="K13" s="98"/>
      <c r="L13" s="114"/>
      <c r="M13" s="122">
        <f>H13+J13+L13</f>
        <v>59</v>
      </c>
      <c r="N13" s="106">
        <v>7</v>
      </c>
    </row>
    <row r="14" spans="1:14" ht="12.75">
      <c r="A14" s="72"/>
      <c r="B14" s="73" t="s">
        <v>56</v>
      </c>
      <c r="C14" s="6" t="s">
        <v>79</v>
      </c>
      <c r="D14" s="6" t="s">
        <v>59</v>
      </c>
      <c r="E14" s="77" t="s">
        <v>36</v>
      </c>
      <c r="F14" s="78" t="s">
        <v>68</v>
      </c>
      <c r="G14" s="98">
        <v>7</v>
      </c>
      <c r="H14" s="114">
        <v>46</v>
      </c>
      <c r="I14" s="98" t="s">
        <v>16</v>
      </c>
      <c r="J14" s="114">
        <v>0</v>
      </c>
      <c r="K14" s="98"/>
      <c r="L14" s="114"/>
      <c r="M14" s="122">
        <f>H14+J14+L14</f>
        <v>46</v>
      </c>
      <c r="N14" s="106">
        <v>8</v>
      </c>
    </row>
    <row r="15" spans="1:14" ht="12.75">
      <c r="A15" s="72"/>
      <c r="B15" s="73" t="s">
        <v>56</v>
      </c>
      <c r="C15" s="6" t="s">
        <v>77</v>
      </c>
      <c r="D15" s="6" t="s">
        <v>60</v>
      </c>
      <c r="E15" s="77" t="s">
        <v>38</v>
      </c>
      <c r="F15" s="78" t="s">
        <v>68</v>
      </c>
      <c r="G15" s="98">
        <v>8</v>
      </c>
      <c r="H15" s="114">
        <v>40</v>
      </c>
      <c r="I15" s="98" t="s">
        <v>16</v>
      </c>
      <c r="J15" s="114">
        <v>0</v>
      </c>
      <c r="K15" s="98"/>
      <c r="L15" s="114"/>
      <c r="M15" s="122">
        <f>H15+J15+L15</f>
        <v>40</v>
      </c>
      <c r="N15" s="106">
        <v>9</v>
      </c>
    </row>
    <row r="16" spans="1:14" ht="12.75">
      <c r="A16" s="72"/>
      <c r="B16" s="73" t="s">
        <v>56</v>
      </c>
      <c r="C16" s="6" t="s">
        <v>77</v>
      </c>
      <c r="D16" s="6">
        <v>3</v>
      </c>
      <c r="E16" s="77" t="s">
        <v>42</v>
      </c>
      <c r="F16" s="78" t="s">
        <v>68</v>
      </c>
      <c r="G16" s="98">
        <v>10</v>
      </c>
      <c r="H16" s="114">
        <v>29</v>
      </c>
      <c r="I16" s="99"/>
      <c r="J16" s="115"/>
      <c r="K16" s="98"/>
      <c r="L16" s="114"/>
      <c r="M16" s="122">
        <f>H16+J16+L16</f>
        <v>29</v>
      </c>
      <c r="N16" s="106">
        <v>10</v>
      </c>
    </row>
    <row r="17" spans="1:14" ht="12.75">
      <c r="A17" s="72"/>
      <c r="B17" s="73" t="s">
        <v>56</v>
      </c>
      <c r="C17" s="6" t="s">
        <v>79</v>
      </c>
      <c r="D17" s="6">
        <v>2</v>
      </c>
      <c r="E17" s="77" t="s">
        <v>44</v>
      </c>
      <c r="F17" s="78" t="s">
        <v>68</v>
      </c>
      <c r="G17" s="98">
        <v>11</v>
      </c>
      <c r="H17" s="114">
        <v>24</v>
      </c>
      <c r="I17" s="99"/>
      <c r="J17" s="115"/>
      <c r="K17" s="98"/>
      <c r="L17" s="114"/>
      <c r="M17" s="122">
        <f>H17+J17+L17</f>
        <v>24</v>
      </c>
      <c r="N17" s="106">
        <v>11</v>
      </c>
    </row>
    <row r="18" spans="1:14" ht="12.75">
      <c r="A18" s="72"/>
      <c r="B18" s="73" t="s">
        <v>56</v>
      </c>
      <c r="C18" s="6" t="s">
        <v>79</v>
      </c>
      <c r="D18" s="6">
        <v>1</v>
      </c>
      <c r="E18" s="74" t="s">
        <v>40</v>
      </c>
      <c r="F18" s="75" t="s">
        <v>68</v>
      </c>
      <c r="G18" s="98">
        <v>9</v>
      </c>
      <c r="H18" s="114">
        <v>4</v>
      </c>
      <c r="I18" s="98" t="s">
        <v>16</v>
      </c>
      <c r="J18" s="114">
        <v>0</v>
      </c>
      <c r="K18" s="98"/>
      <c r="L18" s="114"/>
      <c r="M18" s="122">
        <f>H18+J18+L18</f>
        <v>4</v>
      </c>
      <c r="N18" s="106">
        <v>12</v>
      </c>
    </row>
    <row r="19" spans="1:14" ht="12.75">
      <c r="A19" s="72"/>
      <c r="B19" s="73" t="s">
        <v>56</v>
      </c>
      <c r="C19" s="6" t="s">
        <v>77</v>
      </c>
      <c r="D19" s="6">
        <v>3</v>
      </c>
      <c r="E19" s="77" t="s">
        <v>43</v>
      </c>
      <c r="F19" s="78" t="s">
        <v>68</v>
      </c>
      <c r="G19" s="99"/>
      <c r="H19" s="115"/>
      <c r="I19" s="98" t="s">
        <v>16</v>
      </c>
      <c r="J19" s="114">
        <v>0</v>
      </c>
      <c r="K19" s="98"/>
      <c r="L19" s="114"/>
      <c r="M19" s="122">
        <f>H19+J19+L19</f>
        <v>0</v>
      </c>
      <c r="N19" s="106"/>
    </row>
    <row r="20" spans="1:14" ht="12.75">
      <c r="A20" s="72"/>
      <c r="B20" s="73" t="s">
        <v>56</v>
      </c>
      <c r="C20" s="6" t="s">
        <v>77</v>
      </c>
      <c r="D20" s="6" t="s">
        <v>60</v>
      </c>
      <c r="E20" s="79" t="s">
        <v>46</v>
      </c>
      <c r="F20" s="80" t="s">
        <v>68</v>
      </c>
      <c r="G20" s="98" t="s">
        <v>16</v>
      </c>
      <c r="H20" s="114">
        <v>0</v>
      </c>
      <c r="I20" s="98" t="s">
        <v>16</v>
      </c>
      <c r="J20" s="114">
        <v>0</v>
      </c>
      <c r="K20" s="98"/>
      <c r="L20" s="114"/>
      <c r="M20" s="122">
        <f>H20+J20+L20</f>
        <v>0</v>
      </c>
      <c r="N20" s="106"/>
    </row>
    <row r="21" spans="1:14" ht="12.75">
      <c r="A21" s="72"/>
      <c r="B21" s="73" t="s">
        <v>56</v>
      </c>
      <c r="C21" s="76" t="s">
        <v>76</v>
      </c>
      <c r="D21" s="6" t="s">
        <v>60</v>
      </c>
      <c r="E21" s="79" t="s">
        <v>52</v>
      </c>
      <c r="F21" s="80" t="s">
        <v>68</v>
      </c>
      <c r="G21" s="98" t="s">
        <v>16</v>
      </c>
      <c r="H21" s="114">
        <v>0</v>
      </c>
      <c r="I21" s="98" t="s">
        <v>16</v>
      </c>
      <c r="J21" s="114">
        <v>0</v>
      </c>
      <c r="K21" s="98"/>
      <c r="L21" s="114"/>
      <c r="M21" s="122">
        <f>H21+J21+L21</f>
        <v>0</v>
      </c>
      <c r="N21" s="106"/>
    </row>
    <row r="22" spans="1:14" ht="12.75">
      <c r="A22" s="81"/>
      <c r="B22" s="82" t="s">
        <v>56</v>
      </c>
      <c r="C22" s="83" t="s">
        <v>76</v>
      </c>
      <c r="D22" s="64"/>
      <c r="E22" s="84" t="s">
        <v>54</v>
      </c>
      <c r="F22" s="85" t="s">
        <v>68</v>
      </c>
      <c r="G22" s="100" t="s">
        <v>16</v>
      </c>
      <c r="H22" s="116">
        <v>0</v>
      </c>
      <c r="I22" s="100" t="s">
        <v>16</v>
      </c>
      <c r="J22" s="116">
        <v>0</v>
      </c>
      <c r="K22" s="100"/>
      <c r="L22" s="116"/>
      <c r="M22" s="123">
        <f>H22+J22+L22</f>
        <v>0</v>
      </c>
      <c r="N22" s="107"/>
    </row>
    <row r="23" spans="1:14" ht="13.5" thickBot="1">
      <c r="A23" s="88"/>
      <c r="B23" s="89" t="s">
        <v>56</v>
      </c>
      <c r="C23" s="12" t="s">
        <v>58</v>
      </c>
      <c r="D23" s="12" t="s">
        <v>60</v>
      </c>
      <c r="E23" s="90" t="s">
        <v>48</v>
      </c>
      <c r="F23" s="91" t="s">
        <v>68</v>
      </c>
      <c r="G23" s="101" t="s">
        <v>16</v>
      </c>
      <c r="H23" s="117">
        <v>0</v>
      </c>
      <c r="I23" s="103"/>
      <c r="J23" s="118"/>
      <c r="K23" s="101"/>
      <c r="L23" s="117"/>
      <c r="M23" s="124">
        <f>H23+J23+L23</f>
        <v>0</v>
      </c>
      <c r="N23" s="108"/>
    </row>
    <row r="24" spans="1:14" ht="12.75">
      <c r="A24" s="67"/>
      <c r="B24" s="68" t="s">
        <v>57</v>
      </c>
      <c r="C24" s="69" t="s">
        <v>78</v>
      </c>
      <c r="D24" s="60">
        <v>3</v>
      </c>
      <c r="E24" s="70" t="s">
        <v>25</v>
      </c>
      <c r="F24" s="71" t="s">
        <v>68</v>
      </c>
      <c r="G24" s="97">
        <v>1</v>
      </c>
      <c r="H24" s="113">
        <v>100</v>
      </c>
      <c r="I24" s="104">
        <v>3</v>
      </c>
      <c r="J24" s="119">
        <v>71</v>
      </c>
      <c r="K24" s="97"/>
      <c r="L24" s="113"/>
      <c r="M24" s="121">
        <f>H24+J24+L24</f>
        <v>171</v>
      </c>
      <c r="N24" s="105">
        <v>1</v>
      </c>
    </row>
    <row r="25" spans="1:14" ht="12.75">
      <c r="A25" s="72"/>
      <c r="B25" s="73" t="s">
        <v>57</v>
      </c>
      <c r="C25" s="76" t="s">
        <v>76</v>
      </c>
      <c r="D25" s="6">
        <v>1</v>
      </c>
      <c r="E25" s="77" t="s">
        <v>35</v>
      </c>
      <c r="F25" s="78" t="s">
        <v>68</v>
      </c>
      <c r="G25" s="98">
        <v>6</v>
      </c>
      <c r="H25" s="114">
        <v>52</v>
      </c>
      <c r="I25" s="98">
        <v>1</v>
      </c>
      <c r="J25" s="114">
        <v>100</v>
      </c>
      <c r="K25" s="98"/>
      <c r="L25" s="114"/>
      <c r="M25" s="122">
        <f>H25+J25+L25</f>
        <v>152</v>
      </c>
      <c r="N25" s="106">
        <v>2</v>
      </c>
    </row>
    <row r="26" spans="1:14" ht="12.75">
      <c r="A26" s="72"/>
      <c r="B26" s="73" t="s">
        <v>57</v>
      </c>
      <c r="C26" s="6" t="s">
        <v>77</v>
      </c>
      <c r="D26" s="6"/>
      <c r="E26" s="74" t="s">
        <v>31</v>
      </c>
      <c r="F26" s="75" t="s">
        <v>69</v>
      </c>
      <c r="G26" s="98">
        <v>4</v>
      </c>
      <c r="H26" s="114">
        <v>67</v>
      </c>
      <c r="I26" s="98">
        <v>2</v>
      </c>
      <c r="J26" s="114">
        <v>83</v>
      </c>
      <c r="K26" s="98"/>
      <c r="L26" s="114"/>
      <c r="M26" s="122">
        <f>H26+J26+L26</f>
        <v>150</v>
      </c>
      <c r="N26" s="106">
        <v>3</v>
      </c>
    </row>
    <row r="27" spans="1:14" ht="12.75">
      <c r="A27" s="72"/>
      <c r="B27" s="73" t="s">
        <v>57</v>
      </c>
      <c r="C27" s="76" t="s">
        <v>76</v>
      </c>
      <c r="D27" s="6" t="s">
        <v>59</v>
      </c>
      <c r="E27" s="74" t="s">
        <v>27</v>
      </c>
      <c r="F27" s="75" t="s">
        <v>68</v>
      </c>
      <c r="G27" s="98">
        <v>2</v>
      </c>
      <c r="H27" s="114">
        <v>86</v>
      </c>
      <c r="I27" s="98">
        <v>4</v>
      </c>
      <c r="J27" s="114">
        <v>60</v>
      </c>
      <c r="K27" s="98"/>
      <c r="L27" s="114"/>
      <c r="M27" s="122">
        <f>H27+J27+L27</f>
        <v>146</v>
      </c>
      <c r="N27" s="106">
        <v>4</v>
      </c>
    </row>
    <row r="28" spans="1:14" ht="12.75">
      <c r="A28" s="72"/>
      <c r="B28" s="73" t="s">
        <v>57</v>
      </c>
      <c r="C28" s="6" t="s">
        <v>75</v>
      </c>
      <c r="D28" s="6"/>
      <c r="E28" s="74" t="s">
        <v>29</v>
      </c>
      <c r="F28" s="75" t="s">
        <v>68</v>
      </c>
      <c r="G28" s="98">
        <v>3</v>
      </c>
      <c r="H28" s="114">
        <v>76</v>
      </c>
      <c r="I28" s="98" t="s">
        <v>70</v>
      </c>
      <c r="J28" s="114">
        <v>0</v>
      </c>
      <c r="K28" s="98"/>
      <c r="L28" s="114"/>
      <c r="M28" s="122">
        <f>H28+J28+L28</f>
        <v>76</v>
      </c>
      <c r="N28" s="106">
        <v>5</v>
      </c>
    </row>
    <row r="29" spans="1:14" ht="12.75">
      <c r="A29" s="72"/>
      <c r="B29" s="73" t="s">
        <v>57</v>
      </c>
      <c r="C29" s="6" t="s">
        <v>77</v>
      </c>
      <c r="D29" s="6"/>
      <c r="E29" s="77" t="s">
        <v>33</v>
      </c>
      <c r="F29" s="78" t="s">
        <v>67</v>
      </c>
      <c r="G29" s="98">
        <v>5</v>
      </c>
      <c r="H29" s="114">
        <v>59</v>
      </c>
      <c r="I29" s="99"/>
      <c r="J29" s="115"/>
      <c r="K29" s="98"/>
      <c r="L29" s="114"/>
      <c r="M29" s="122">
        <f>H29+J29+L29</f>
        <v>59</v>
      </c>
      <c r="N29" s="106">
        <v>6</v>
      </c>
    </row>
    <row r="30" spans="1:14" ht="12.75">
      <c r="A30" s="72"/>
      <c r="B30" s="73" t="s">
        <v>57</v>
      </c>
      <c r="C30" s="6" t="s">
        <v>79</v>
      </c>
      <c r="D30" s="6" t="s">
        <v>59</v>
      </c>
      <c r="E30" s="77" t="s">
        <v>37</v>
      </c>
      <c r="F30" s="78" t="s">
        <v>68</v>
      </c>
      <c r="G30" s="98">
        <v>7</v>
      </c>
      <c r="H30" s="114">
        <v>46</v>
      </c>
      <c r="I30" s="98" t="s">
        <v>16</v>
      </c>
      <c r="J30" s="114">
        <v>0</v>
      </c>
      <c r="K30" s="98"/>
      <c r="L30" s="114"/>
      <c r="M30" s="122">
        <f>H30+J30+L30</f>
        <v>46</v>
      </c>
      <c r="N30" s="106">
        <v>7</v>
      </c>
    </row>
    <row r="31" spans="1:14" ht="12.75">
      <c r="A31" s="72"/>
      <c r="B31" s="73" t="s">
        <v>57</v>
      </c>
      <c r="C31" s="6" t="s">
        <v>77</v>
      </c>
      <c r="D31" s="6" t="s">
        <v>60</v>
      </c>
      <c r="E31" s="77" t="s">
        <v>39</v>
      </c>
      <c r="F31" s="78" t="s">
        <v>68</v>
      </c>
      <c r="G31" s="98">
        <v>8</v>
      </c>
      <c r="H31" s="114">
        <v>40</v>
      </c>
      <c r="I31" s="98" t="s">
        <v>16</v>
      </c>
      <c r="J31" s="114">
        <v>0</v>
      </c>
      <c r="K31" s="98"/>
      <c r="L31" s="114"/>
      <c r="M31" s="122">
        <f>H31+J31+L31</f>
        <v>40</v>
      </c>
      <c r="N31" s="106">
        <v>8</v>
      </c>
    </row>
    <row r="32" spans="1:14" ht="12.75">
      <c r="A32" s="72"/>
      <c r="B32" s="73" t="s">
        <v>57</v>
      </c>
      <c r="C32" s="6" t="s">
        <v>79</v>
      </c>
      <c r="D32" s="6" t="s">
        <v>60</v>
      </c>
      <c r="E32" s="74" t="s">
        <v>41</v>
      </c>
      <c r="F32" s="75" t="s">
        <v>68</v>
      </c>
      <c r="G32" s="98">
        <v>9</v>
      </c>
      <c r="H32" s="114">
        <v>34</v>
      </c>
      <c r="I32" s="98" t="s">
        <v>16</v>
      </c>
      <c r="J32" s="114">
        <v>0</v>
      </c>
      <c r="K32" s="98"/>
      <c r="L32" s="114"/>
      <c r="M32" s="122">
        <f>H32+J32+L32</f>
        <v>34</v>
      </c>
      <c r="N32" s="106">
        <v>9</v>
      </c>
    </row>
    <row r="33" spans="1:14" ht="12.75">
      <c r="A33" s="72"/>
      <c r="B33" s="73" t="s">
        <v>57</v>
      </c>
      <c r="C33" s="6" t="s">
        <v>77</v>
      </c>
      <c r="D33" s="6">
        <v>3</v>
      </c>
      <c r="E33" s="77" t="s">
        <v>43</v>
      </c>
      <c r="F33" s="78" t="s">
        <v>68</v>
      </c>
      <c r="G33" s="98">
        <v>10</v>
      </c>
      <c r="H33" s="114">
        <v>29</v>
      </c>
      <c r="I33" s="99"/>
      <c r="J33" s="115"/>
      <c r="K33" s="98"/>
      <c r="L33" s="114"/>
      <c r="M33" s="122">
        <f>H33+J33+L33</f>
        <v>29</v>
      </c>
      <c r="N33" s="106">
        <v>10</v>
      </c>
    </row>
    <row r="34" spans="1:14" ht="12.75">
      <c r="A34" s="72"/>
      <c r="B34" s="73" t="s">
        <v>57</v>
      </c>
      <c r="C34" s="6" t="s">
        <v>79</v>
      </c>
      <c r="D34" s="6"/>
      <c r="E34" s="77" t="s">
        <v>45</v>
      </c>
      <c r="F34" s="78" t="s">
        <v>68</v>
      </c>
      <c r="G34" s="98">
        <v>11</v>
      </c>
      <c r="H34" s="114">
        <v>24</v>
      </c>
      <c r="I34" s="99"/>
      <c r="J34" s="115"/>
      <c r="K34" s="98"/>
      <c r="L34" s="114"/>
      <c r="M34" s="122">
        <f>H34+J34+L34</f>
        <v>24</v>
      </c>
      <c r="N34" s="106">
        <v>11</v>
      </c>
    </row>
    <row r="35" spans="1:14" ht="12.75">
      <c r="A35" s="72"/>
      <c r="B35" s="73" t="s">
        <v>57</v>
      </c>
      <c r="C35" s="6" t="s">
        <v>77</v>
      </c>
      <c r="D35" s="6" t="s">
        <v>71</v>
      </c>
      <c r="E35" s="77" t="s">
        <v>72</v>
      </c>
      <c r="F35" s="78" t="s">
        <v>68</v>
      </c>
      <c r="G35" s="99"/>
      <c r="H35" s="115"/>
      <c r="I35" s="98" t="s">
        <v>16</v>
      </c>
      <c r="J35" s="114">
        <v>0</v>
      </c>
      <c r="K35" s="98"/>
      <c r="L35" s="114"/>
      <c r="M35" s="122">
        <f>H35+J35+L35</f>
        <v>0</v>
      </c>
      <c r="N35" s="106"/>
    </row>
    <row r="36" spans="1:14" ht="12.75">
      <c r="A36" s="72"/>
      <c r="B36" s="73" t="s">
        <v>57</v>
      </c>
      <c r="C36" s="6" t="s">
        <v>77</v>
      </c>
      <c r="D36" s="6" t="s">
        <v>60</v>
      </c>
      <c r="E36" s="79" t="s">
        <v>47</v>
      </c>
      <c r="F36" s="80" t="s">
        <v>68</v>
      </c>
      <c r="G36" s="98" t="s">
        <v>16</v>
      </c>
      <c r="H36" s="114">
        <v>0</v>
      </c>
      <c r="I36" s="98" t="s">
        <v>16</v>
      </c>
      <c r="J36" s="114">
        <v>0</v>
      </c>
      <c r="K36" s="98"/>
      <c r="L36" s="114"/>
      <c r="M36" s="122">
        <f>H36+J36+L36</f>
        <v>0</v>
      </c>
      <c r="N36" s="106"/>
    </row>
    <row r="37" spans="1:14" ht="12.75">
      <c r="A37" s="72"/>
      <c r="B37" s="73" t="s">
        <v>57</v>
      </c>
      <c r="C37" s="76" t="s">
        <v>76</v>
      </c>
      <c r="D37" s="6">
        <v>3</v>
      </c>
      <c r="E37" s="79" t="s">
        <v>53</v>
      </c>
      <c r="F37" s="80" t="s">
        <v>68</v>
      </c>
      <c r="G37" s="98" t="s">
        <v>16</v>
      </c>
      <c r="H37" s="114">
        <v>0</v>
      </c>
      <c r="I37" s="98" t="s">
        <v>16</v>
      </c>
      <c r="J37" s="114">
        <v>0</v>
      </c>
      <c r="K37" s="98"/>
      <c r="L37" s="114"/>
      <c r="M37" s="122">
        <f>H37+J37+L37</f>
        <v>0</v>
      </c>
      <c r="N37" s="106"/>
    </row>
    <row r="38" spans="1:14" ht="12.75">
      <c r="A38" s="72"/>
      <c r="B38" s="73" t="s">
        <v>57</v>
      </c>
      <c r="C38" s="76" t="s">
        <v>76</v>
      </c>
      <c r="D38" s="6"/>
      <c r="E38" s="86" t="s">
        <v>55</v>
      </c>
      <c r="F38" s="87" t="s">
        <v>68</v>
      </c>
      <c r="G38" s="98" t="s">
        <v>16</v>
      </c>
      <c r="H38" s="114">
        <v>0</v>
      </c>
      <c r="I38" s="98" t="s">
        <v>16</v>
      </c>
      <c r="J38" s="114">
        <v>0</v>
      </c>
      <c r="K38" s="98"/>
      <c r="L38" s="114"/>
      <c r="M38" s="122">
        <f>H38+J38+L38</f>
        <v>0</v>
      </c>
      <c r="N38" s="106"/>
    </row>
    <row r="39" spans="1:14" ht="12.75">
      <c r="A39" s="72"/>
      <c r="B39" s="73" t="s">
        <v>57</v>
      </c>
      <c r="C39" s="6" t="s">
        <v>58</v>
      </c>
      <c r="D39" s="6" t="s">
        <v>60</v>
      </c>
      <c r="E39" s="79" t="s">
        <v>49</v>
      </c>
      <c r="F39" s="80" t="s">
        <v>68</v>
      </c>
      <c r="G39" s="98" t="s">
        <v>16</v>
      </c>
      <c r="H39" s="114">
        <v>0</v>
      </c>
      <c r="I39" s="99"/>
      <c r="J39" s="115"/>
      <c r="K39" s="98"/>
      <c r="L39" s="114"/>
      <c r="M39" s="122">
        <f>H39+J39+L39</f>
        <v>0</v>
      </c>
      <c r="N39" s="106"/>
    </row>
    <row r="40" spans="1:14" ht="13.5" thickBot="1">
      <c r="A40" s="88"/>
      <c r="B40" s="89" t="s">
        <v>57</v>
      </c>
      <c r="C40" s="12" t="s">
        <v>77</v>
      </c>
      <c r="D40" s="12">
        <v>1</v>
      </c>
      <c r="E40" s="90" t="s">
        <v>51</v>
      </c>
      <c r="F40" s="91" t="s">
        <v>68</v>
      </c>
      <c r="G40" s="101" t="s">
        <v>16</v>
      </c>
      <c r="H40" s="117">
        <v>0</v>
      </c>
      <c r="I40" s="103"/>
      <c r="J40" s="118"/>
      <c r="K40" s="101"/>
      <c r="L40" s="117"/>
      <c r="M40" s="124">
        <f>H40+J40+L40</f>
        <v>0</v>
      </c>
      <c r="N40" s="108"/>
    </row>
  </sheetData>
  <sheetProtection/>
  <mergeCells count="15">
    <mergeCell ref="A1:N1"/>
    <mergeCell ref="F5:F6"/>
    <mergeCell ref="M5:M6"/>
    <mergeCell ref="N5:N6"/>
    <mergeCell ref="A5:A6"/>
    <mergeCell ref="B5:B6"/>
    <mergeCell ref="C5:C6"/>
    <mergeCell ref="D5:D6"/>
    <mergeCell ref="E5:E6"/>
    <mergeCell ref="I4:J4"/>
    <mergeCell ref="K4:L4"/>
    <mergeCell ref="G5:H5"/>
    <mergeCell ref="I5:J5"/>
    <mergeCell ref="K5:L5"/>
    <mergeCell ref="G4:H4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3.7109375" style="1" customWidth="1"/>
    <col min="2" max="2" width="7.7109375" style="1" customWidth="1"/>
    <col min="3" max="3" width="4.57421875" style="1" bestFit="1" customWidth="1"/>
    <col min="4" max="4" width="5.7109375" style="1" customWidth="1"/>
    <col min="5" max="5" width="24.28125" style="1" customWidth="1"/>
    <col min="6" max="6" width="3.140625" style="1" bestFit="1" customWidth="1"/>
    <col min="7" max="7" width="8.7109375" style="102" customWidth="1"/>
    <col min="8" max="8" width="8.7109375" style="1" customWidth="1"/>
    <col min="9" max="9" width="8.7109375" style="102" customWidth="1"/>
    <col min="10" max="10" width="8.7109375" style="1" customWidth="1"/>
    <col min="11" max="11" width="8.7109375" style="102" customWidth="1"/>
    <col min="12" max="13" width="8.7109375" style="1" customWidth="1"/>
    <col min="14" max="14" width="8.7109375" style="102" customWidth="1"/>
    <col min="15" max="16384" width="9.140625" style="1" customWidth="1"/>
  </cols>
  <sheetData>
    <row r="1" spans="1:14" ht="18.75">
      <c r="A1" s="190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3" ht="13.5" thickBot="1"/>
    <row r="4" spans="7:12" ht="37.5" customHeight="1" thickBot="1">
      <c r="G4" s="136" t="s">
        <v>84</v>
      </c>
      <c r="H4" s="137"/>
      <c r="I4" s="136" t="s">
        <v>94</v>
      </c>
      <c r="J4" s="137"/>
      <c r="K4" s="136" t="s">
        <v>62</v>
      </c>
      <c r="L4" s="137"/>
    </row>
    <row r="5" spans="1:14" ht="15" customHeight="1">
      <c r="A5" s="149" t="s">
        <v>0</v>
      </c>
      <c r="B5" s="151" t="s">
        <v>1</v>
      </c>
      <c r="C5" s="153" t="s">
        <v>2</v>
      </c>
      <c r="D5" s="151" t="s">
        <v>61</v>
      </c>
      <c r="E5" s="155" t="s">
        <v>7</v>
      </c>
      <c r="F5" s="143"/>
      <c r="G5" s="138" t="s">
        <v>88</v>
      </c>
      <c r="H5" s="139"/>
      <c r="I5" s="138" t="s">
        <v>74</v>
      </c>
      <c r="J5" s="139"/>
      <c r="K5" s="142"/>
      <c r="L5" s="139"/>
      <c r="M5" s="187" t="s">
        <v>8</v>
      </c>
      <c r="N5" s="157" t="s">
        <v>3</v>
      </c>
    </row>
    <row r="6" spans="1:14" ht="26.25" thickBot="1">
      <c r="A6" s="150"/>
      <c r="B6" s="152"/>
      <c r="C6" s="154"/>
      <c r="D6" s="152"/>
      <c r="E6" s="156"/>
      <c r="F6" s="144"/>
      <c r="G6" s="96" t="s">
        <v>63</v>
      </c>
      <c r="H6" s="112" t="s">
        <v>5</v>
      </c>
      <c r="I6" s="96" t="s">
        <v>63</v>
      </c>
      <c r="J6" s="112" t="s">
        <v>6</v>
      </c>
      <c r="K6" s="96" t="s">
        <v>63</v>
      </c>
      <c r="L6" s="120" t="s">
        <v>6</v>
      </c>
      <c r="M6" s="188"/>
      <c r="N6" s="189"/>
    </row>
    <row r="7" spans="1:14" ht="12.75">
      <c r="A7" s="10"/>
      <c r="B7" s="22" t="s">
        <v>56</v>
      </c>
      <c r="C7" s="6" t="s">
        <v>79</v>
      </c>
      <c r="D7" s="6">
        <v>1</v>
      </c>
      <c r="E7" s="3" t="s">
        <v>40</v>
      </c>
      <c r="F7" s="19" t="s">
        <v>68</v>
      </c>
      <c r="G7" s="97">
        <v>2</v>
      </c>
      <c r="H7" s="113">
        <v>34</v>
      </c>
      <c r="I7" s="97" t="s">
        <v>16</v>
      </c>
      <c r="J7" s="113">
        <v>0</v>
      </c>
      <c r="K7" s="97"/>
      <c r="L7" s="113"/>
      <c r="M7" s="121">
        <f>H7+J7+L7</f>
        <v>34</v>
      </c>
      <c r="N7" s="105">
        <v>1</v>
      </c>
    </row>
    <row r="8" spans="1:14" ht="12.75">
      <c r="A8" s="10"/>
      <c r="B8" s="22" t="s">
        <v>56</v>
      </c>
      <c r="C8" s="6" t="s">
        <v>79</v>
      </c>
      <c r="D8" s="6" t="s">
        <v>59</v>
      </c>
      <c r="E8" s="2" t="s">
        <v>36</v>
      </c>
      <c r="F8" s="18" t="s">
        <v>68</v>
      </c>
      <c r="G8" s="98">
        <v>1</v>
      </c>
      <c r="H8" s="114">
        <v>30</v>
      </c>
      <c r="I8" s="98" t="s">
        <v>16</v>
      </c>
      <c r="J8" s="114">
        <v>0</v>
      </c>
      <c r="K8" s="98"/>
      <c r="L8" s="114"/>
      <c r="M8" s="122">
        <f>H8+J8+L8</f>
        <v>30</v>
      </c>
      <c r="N8" s="106">
        <v>2</v>
      </c>
    </row>
    <row r="9" spans="1:14" ht="12.75">
      <c r="A9" s="10"/>
      <c r="B9" s="22" t="s">
        <v>56</v>
      </c>
      <c r="C9" s="6" t="s">
        <v>79</v>
      </c>
      <c r="D9" s="6">
        <v>2</v>
      </c>
      <c r="E9" s="2" t="s">
        <v>44</v>
      </c>
      <c r="F9" s="18" t="s">
        <v>68</v>
      </c>
      <c r="G9" s="98">
        <v>3</v>
      </c>
      <c r="H9" s="114">
        <v>1</v>
      </c>
      <c r="I9" s="99"/>
      <c r="J9" s="115"/>
      <c r="K9" s="98"/>
      <c r="L9" s="114"/>
      <c r="M9" s="122">
        <f>H9+J9+L9</f>
        <v>1</v>
      </c>
      <c r="N9" s="106">
        <v>3</v>
      </c>
    </row>
    <row r="10" spans="1:14" ht="12.75">
      <c r="A10" s="10"/>
      <c r="B10" s="22" t="s">
        <v>57</v>
      </c>
      <c r="C10" s="6" t="s">
        <v>79</v>
      </c>
      <c r="D10" s="6" t="s">
        <v>60</v>
      </c>
      <c r="E10" s="3" t="s">
        <v>41</v>
      </c>
      <c r="F10" s="19" t="s">
        <v>68</v>
      </c>
      <c r="G10" s="98">
        <v>2</v>
      </c>
      <c r="H10" s="114">
        <v>34</v>
      </c>
      <c r="I10" s="98" t="s">
        <v>16</v>
      </c>
      <c r="J10" s="114">
        <v>0</v>
      </c>
      <c r="K10" s="98"/>
      <c r="L10" s="114"/>
      <c r="M10" s="127">
        <f>H10+J10+L10</f>
        <v>34</v>
      </c>
      <c r="N10" s="106">
        <v>1</v>
      </c>
    </row>
    <row r="11" spans="1:14" ht="12.75">
      <c r="A11" s="10"/>
      <c r="B11" s="22" t="s">
        <v>57</v>
      </c>
      <c r="C11" s="6" t="s">
        <v>79</v>
      </c>
      <c r="D11" s="6" t="s">
        <v>59</v>
      </c>
      <c r="E11" s="2" t="s">
        <v>37</v>
      </c>
      <c r="F11" s="18" t="s">
        <v>68</v>
      </c>
      <c r="G11" s="98">
        <v>1</v>
      </c>
      <c r="H11" s="114">
        <v>30</v>
      </c>
      <c r="I11" s="98" t="s">
        <v>16</v>
      </c>
      <c r="J11" s="114">
        <v>0</v>
      </c>
      <c r="K11" s="98"/>
      <c r="L11" s="114"/>
      <c r="M11" s="127">
        <f>H11+J11+L11</f>
        <v>30</v>
      </c>
      <c r="N11" s="106">
        <v>2</v>
      </c>
    </row>
    <row r="12" spans="1:14" ht="13.5" thickBot="1">
      <c r="A12" s="10"/>
      <c r="B12" s="22" t="s">
        <v>57</v>
      </c>
      <c r="C12" s="6" t="s">
        <v>79</v>
      </c>
      <c r="D12" s="6"/>
      <c r="E12" s="2" t="s">
        <v>45</v>
      </c>
      <c r="F12" s="18" t="s">
        <v>68</v>
      </c>
      <c r="G12" s="98">
        <v>3</v>
      </c>
      <c r="H12" s="114">
        <v>1</v>
      </c>
      <c r="I12" s="99"/>
      <c r="J12" s="115"/>
      <c r="K12" s="98"/>
      <c r="L12" s="114"/>
      <c r="M12" s="127">
        <f>H12+J12+L12</f>
        <v>1</v>
      </c>
      <c r="N12" s="106">
        <v>3</v>
      </c>
    </row>
    <row r="13" spans="1:14" ht="12.75">
      <c r="A13" s="8"/>
      <c r="B13" s="24" t="s">
        <v>56</v>
      </c>
      <c r="C13" s="9" t="s">
        <v>77</v>
      </c>
      <c r="D13" s="9"/>
      <c r="E13" s="14" t="s">
        <v>30</v>
      </c>
      <c r="F13" s="58" t="s">
        <v>69</v>
      </c>
      <c r="G13" s="109">
        <v>1</v>
      </c>
      <c r="H13" s="125">
        <v>60</v>
      </c>
      <c r="I13" s="109">
        <v>1</v>
      </c>
      <c r="J13" s="125">
        <v>50</v>
      </c>
      <c r="K13" s="109"/>
      <c r="L13" s="125"/>
      <c r="M13" s="128">
        <f>H13+J13+L13</f>
        <v>110</v>
      </c>
      <c r="N13" s="111">
        <v>1</v>
      </c>
    </row>
    <row r="14" spans="1:14" ht="12.75">
      <c r="A14" s="10"/>
      <c r="B14" s="22" t="s">
        <v>56</v>
      </c>
      <c r="C14" s="6" t="s">
        <v>77</v>
      </c>
      <c r="D14" s="6"/>
      <c r="E14" s="2" t="s">
        <v>32</v>
      </c>
      <c r="F14" s="18" t="s">
        <v>67</v>
      </c>
      <c r="G14" s="98">
        <v>2</v>
      </c>
      <c r="H14" s="114">
        <v>43</v>
      </c>
      <c r="I14" s="99"/>
      <c r="J14" s="115"/>
      <c r="K14" s="98"/>
      <c r="L14" s="114"/>
      <c r="M14" s="127">
        <f>H14+J14+L14</f>
        <v>43</v>
      </c>
      <c r="N14" s="106">
        <v>2</v>
      </c>
    </row>
    <row r="15" spans="1:14" ht="12.75">
      <c r="A15" s="10"/>
      <c r="B15" s="22" t="s">
        <v>56</v>
      </c>
      <c r="C15" s="6" t="s">
        <v>77</v>
      </c>
      <c r="D15" s="6">
        <v>1</v>
      </c>
      <c r="E15" s="4" t="s">
        <v>50</v>
      </c>
      <c r="F15" s="20" t="s">
        <v>68</v>
      </c>
      <c r="G15" s="98" t="s">
        <v>16</v>
      </c>
      <c r="H15" s="114">
        <v>0</v>
      </c>
      <c r="I15" s="98">
        <v>2</v>
      </c>
      <c r="J15" s="114">
        <v>34</v>
      </c>
      <c r="K15" s="98"/>
      <c r="L15" s="114"/>
      <c r="M15" s="127">
        <f>H15+J15+L15</f>
        <v>34</v>
      </c>
      <c r="N15" s="106">
        <v>3</v>
      </c>
    </row>
    <row r="16" spans="1:14" ht="12.75">
      <c r="A16" s="10"/>
      <c r="B16" s="22" t="s">
        <v>56</v>
      </c>
      <c r="C16" s="6" t="s">
        <v>77</v>
      </c>
      <c r="D16" s="6" t="s">
        <v>60</v>
      </c>
      <c r="E16" s="2" t="s">
        <v>38</v>
      </c>
      <c r="F16" s="18" t="s">
        <v>68</v>
      </c>
      <c r="G16" s="98">
        <v>3</v>
      </c>
      <c r="H16" s="114">
        <v>30</v>
      </c>
      <c r="I16" s="98" t="s">
        <v>16</v>
      </c>
      <c r="J16" s="114">
        <v>0</v>
      </c>
      <c r="K16" s="98"/>
      <c r="L16" s="114"/>
      <c r="M16" s="127">
        <f>H16+J16+L16</f>
        <v>30</v>
      </c>
      <c r="N16" s="106">
        <v>4</v>
      </c>
    </row>
    <row r="17" spans="1:14" ht="12.75">
      <c r="A17" s="10"/>
      <c r="B17" s="22" t="s">
        <v>56</v>
      </c>
      <c r="C17" s="6" t="s">
        <v>77</v>
      </c>
      <c r="D17" s="6">
        <v>3</v>
      </c>
      <c r="E17" s="2" t="s">
        <v>42</v>
      </c>
      <c r="F17" s="18" t="s">
        <v>68</v>
      </c>
      <c r="G17" s="98">
        <v>4</v>
      </c>
      <c r="H17" s="114">
        <v>19</v>
      </c>
      <c r="I17" s="99"/>
      <c r="J17" s="115"/>
      <c r="K17" s="98"/>
      <c r="L17" s="114"/>
      <c r="M17" s="127">
        <f>H17+J17+L17</f>
        <v>19</v>
      </c>
      <c r="N17" s="106">
        <v>5</v>
      </c>
    </row>
    <row r="18" spans="1:14" ht="12.75">
      <c r="A18" s="10"/>
      <c r="B18" s="22" t="s">
        <v>56</v>
      </c>
      <c r="C18" s="6" t="s">
        <v>77</v>
      </c>
      <c r="D18" s="6">
        <v>3</v>
      </c>
      <c r="E18" s="2" t="s">
        <v>43</v>
      </c>
      <c r="F18" s="18" t="s">
        <v>68</v>
      </c>
      <c r="G18" s="99"/>
      <c r="H18" s="115"/>
      <c r="I18" s="110" t="s">
        <v>16</v>
      </c>
      <c r="J18" s="126">
        <v>0</v>
      </c>
      <c r="K18" s="98"/>
      <c r="L18" s="114"/>
      <c r="M18" s="127">
        <f>H18+J18+L18</f>
        <v>0</v>
      </c>
      <c r="N18" s="106"/>
    </row>
    <row r="19" spans="1:14" ht="12.75">
      <c r="A19" s="10"/>
      <c r="B19" s="22" t="s">
        <v>56</v>
      </c>
      <c r="C19" s="6" t="s">
        <v>77</v>
      </c>
      <c r="D19" s="6" t="s">
        <v>60</v>
      </c>
      <c r="E19" s="4" t="s">
        <v>46</v>
      </c>
      <c r="F19" s="20" t="s">
        <v>68</v>
      </c>
      <c r="G19" s="98" t="s">
        <v>16</v>
      </c>
      <c r="H19" s="114">
        <v>0</v>
      </c>
      <c r="I19" s="98" t="s">
        <v>16</v>
      </c>
      <c r="J19" s="114">
        <v>0</v>
      </c>
      <c r="K19" s="98"/>
      <c r="L19" s="114"/>
      <c r="M19" s="127">
        <f>H19+J19+L19</f>
        <v>0</v>
      </c>
      <c r="N19" s="106"/>
    </row>
    <row r="20" spans="1:14" ht="12.75">
      <c r="A20" s="10"/>
      <c r="B20" s="22" t="s">
        <v>57</v>
      </c>
      <c r="C20" s="6" t="s">
        <v>77</v>
      </c>
      <c r="D20" s="6"/>
      <c r="E20" s="3" t="s">
        <v>31</v>
      </c>
      <c r="F20" s="19" t="s">
        <v>69</v>
      </c>
      <c r="G20" s="98">
        <v>1</v>
      </c>
      <c r="H20" s="114">
        <v>60</v>
      </c>
      <c r="I20" s="98">
        <v>1</v>
      </c>
      <c r="J20" s="114">
        <v>50</v>
      </c>
      <c r="K20" s="98"/>
      <c r="L20" s="114"/>
      <c r="M20" s="127">
        <f>H20+J20+L20</f>
        <v>110</v>
      </c>
      <c r="N20" s="106">
        <v>1</v>
      </c>
    </row>
    <row r="21" spans="1:14" ht="12.75">
      <c r="A21" s="10"/>
      <c r="B21" s="22" t="s">
        <v>57</v>
      </c>
      <c r="C21" s="6" t="s">
        <v>77</v>
      </c>
      <c r="D21" s="6"/>
      <c r="E21" s="2" t="s">
        <v>33</v>
      </c>
      <c r="F21" s="18" t="s">
        <v>67</v>
      </c>
      <c r="G21" s="98">
        <v>2</v>
      </c>
      <c r="H21" s="114">
        <v>43</v>
      </c>
      <c r="I21" s="99"/>
      <c r="J21" s="115"/>
      <c r="K21" s="98"/>
      <c r="L21" s="114"/>
      <c r="M21" s="127">
        <f>H21+J21+L21</f>
        <v>43</v>
      </c>
      <c r="N21" s="106">
        <v>2</v>
      </c>
    </row>
    <row r="22" spans="1:14" ht="12.75">
      <c r="A22" s="10"/>
      <c r="B22" s="22" t="s">
        <v>57</v>
      </c>
      <c r="C22" s="5" t="s">
        <v>77</v>
      </c>
      <c r="D22" s="6">
        <v>3</v>
      </c>
      <c r="E22" s="2" t="s">
        <v>25</v>
      </c>
      <c r="F22" s="18" t="s">
        <v>68</v>
      </c>
      <c r="G22" s="99"/>
      <c r="H22" s="115"/>
      <c r="I22" s="98">
        <v>2</v>
      </c>
      <c r="J22" s="114">
        <v>34</v>
      </c>
      <c r="K22" s="98"/>
      <c r="L22" s="114"/>
      <c r="M22" s="127">
        <f>H22+J22+L22</f>
        <v>34</v>
      </c>
      <c r="N22" s="106">
        <v>3</v>
      </c>
    </row>
    <row r="23" spans="1:14" ht="12.75">
      <c r="A23" s="10"/>
      <c r="B23" s="22" t="s">
        <v>57</v>
      </c>
      <c r="C23" s="6" t="s">
        <v>77</v>
      </c>
      <c r="D23" s="6" t="s">
        <v>60</v>
      </c>
      <c r="E23" s="2" t="s">
        <v>39</v>
      </c>
      <c r="F23" s="18" t="s">
        <v>68</v>
      </c>
      <c r="G23" s="98">
        <v>3</v>
      </c>
      <c r="H23" s="114">
        <v>30</v>
      </c>
      <c r="I23" s="98" t="s">
        <v>16</v>
      </c>
      <c r="J23" s="114">
        <v>0</v>
      </c>
      <c r="K23" s="98"/>
      <c r="L23" s="114"/>
      <c r="M23" s="127">
        <f>H23+J23+L23</f>
        <v>30</v>
      </c>
      <c r="N23" s="106">
        <v>4</v>
      </c>
    </row>
    <row r="24" spans="1:14" ht="12.75">
      <c r="A24" s="10"/>
      <c r="B24" s="22" t="s">
        <v>57</v>
      </c>
      <c r="C24" s="6" t="s">
        <v>77</v>
      </c>
      <c r="D24" s="6">
        <v>3</v>
      </c>
      <c r="E24" s="2" t="s">
        <v>43</v>
      </c>
      <c r="F24" s="18" t="s">
        <v>68</v>
      </c>
      <c r="G24" s="98">
        <v>4</v>
      </c>
      <c r="H24" s="114">
        <v>19</v>
      </c>
      <c r="I24" s="99"/>
      <c r="J24" s="115"/>
      <c r="K24" s="98"/>
      <c r="L24" s="114"/>
      <c r="M24" s="127">
        <f>H24+J24+L24</f>
        <v>19</v>
      </c>
      <c r="N24" s="106">
        <v>5</v>
      </c>
    </row>
    <row r="25" spans="1:14" ht="12.75">
      <c r="A25" s="10"/>
      <c r="B25" s="22" t="s">
        <v>57</v>
      </c>
      <c r="C25" s="6" t="s">
        <v>77</v>
      </c>
      <c r="D25" s="6" t="s">
        <v>71</v>
      </c>
      <c r="E25" s="2" t="s">
        <v>72</v>
      </c>
      <c r="F25" s="18" t="s">
        <v>68</v>
      </c>
      <c r="G25" s="99"/>
      <c r="H25" s="115"/>
      <c r="I25" s="110" t="s">
        <v>16</v>
      </c>
      <c r="J25" s="126">
        <v>0</v>
      </c>
      <c r="K25" s="98"/>
      <c r="L25" s="114"/>
      <c r="M25" s="127">
        <f>H25+J25+L25</f>
        <v>0</v>
      </c>
      <c r="N25" s="106"/>
    </row>
    <row r="26" spans="1:14" ht="12.75">
      <c r="A26" s="10"/>
      <c r="B26" s="22" t="s">
        <v>57</v>
      </c>
      <c r="C26" s="6" t="s">
        <v>77</v>
      </c>
      <c r="D26" s="6" t="s">
        <v>60</v>
      </c>
      <c r="E26" s="4" t="s">
        <v>47</v>
      </c>
      <c r="F26" s="20" t="s">
        <v>68</v>
      </c>
      <c r="G26" s="98" t="s">
        <v>16</v>
      </c>
      <c r="H26" s="114">
        <v>0</v>
      </c>
      <c r="I26" s="98" t="s">
        <v>16</v>
      </c>
      <c r="J26" s="114">
        <v>0</v>
      </c>
      <c r="K26" s="98"/>
      <c r="L26" s="114"/>
      <c r="M26" s="127">
        <f>H26+J26+L26</f>
        <v>0</v>
      </c>
      <c r="N26" s="106"/>
    </row>
    <row r="27" spans="1:14" ht="13.5" thickBot="1">
      <c r="A27" s="11"/>
      <c r="B27" s="23" t="s">
        <v>57</v>
      </c>
      <c r="C27" s="12" t="s">
        <v>77</v>
      </c>
      <c r="D27" s="12">
        <v>1</v>
      </c>
      <c r="E27" s="13" t="s">
        <v>51</v>
      </c>
      <c r="F27" s="59" t="s">
        <v>68</v>
      </c>
      <c r="G27" s="101" t="s">
        <v>16</v>
      </c>
      <c r="H27" s="117">
        <v>0</v>
      </c>
      <c r="I27" s="103"/>
      <c r="J27" s="118"/>
      <c r="K27" s="101"/>
      <c r="L27" s="117"/>
      <c r="M27" s="129">
        <f>H27+J27+L27</f>
        <v>0</v>
      </c>
      <c r="N27" s="108"/>
    </row>
    <row r="28" spans="1:14" ht="12.75">
      <c r="A28" s="8"/>
      <c r="B28" s="24" t="s">
        <v>56</v>
      </c>
      <c r="C28" s="92" t="s">
        <v>76</v>
      </c>
      <c r="D28" s="9" t="s">
        <v>59</v>
      </c>
      <c r="E28" s="14" t="s">
        <v>26</v>
      </c>
      <c r="F28" s="58" t="s">
        <v>68</v>
      </c>
      <c r="G28" s="109">
        <v>2</v>
      </c>
      <c r="H28" s="125">
        <v>53</v>
      </c>
      <c r="I28" s="109">
        <v>2</v>
      </c>
      <c r="J28" s="125">
        <v>34</v>
      </c>
      <c r="K28" s="109"/>
      <c r="L28" s="125"/>
      <c r="M28" s="128">
        <f>H28+J28+L28</f>
        <v>87</v>
      </c>
      <c r="N28" s="111">
        <v>1</v>
      </c>
    </row>
    <row r="29" spans="1:14" ht="12.75">
      <c r="A29" s="10"/>
      <c r="B29" s="22" t="s">
        <v>56</v>
      </c>
      <c r="C29" s="5" t="s">
        <v>76</v>
      </c>
      <c r="D29" s="6"/>
      <c r="E29" s="2" t="s">
        <v>34</v>
      </c>
      <c r="F29" s="18" t="s">
        <v>68</v>
      </c>
      <c r="G29" s="98">
        <v>4</v>
      </c>
      <c r="H29" s="114">
        <v>28</v>
      </c>
      <c r="I29" s="98">
        <v>1</v>
      </c>
      <c r="J29" s="114">
        <v>50</v>
      </c>
      <c r="K29" s="98"/>
      <c r="L29" s="114"/>
      <c r="M29" s="127">
        <f>H29+J29+L29</f>
        <v>78</v>
      </c>
      <c r="N29" s="106">
        <v>2</v>
      </c>
    </row>
    <row r="30" spans="1:14" ht="12.75">
      <c r="A30" s="10"/>
      <c r="B30" s="22" t="s">
        <v>56</v>
      </c>
      <c r="C30" s="5" t="s">
        <v>76</v>
      </c>
      <c r="D30" s="6"/>
      <c r="E30" s="2" t="s">
        <v>24</v>
      </c>
      <c r="F30" s="18" t="s">
        <v>67</v>
      </c>
      <c r="G30" s="98">
        <v>1</v>
      </c>
      <c r="H30" s="114">
        <v>70</v>
      </c>
      <c r="I30" s="99"/>
      <c r="J30" s="115"/>
      <c r="K30" s="98"/>
      <c r="L30" s="114"/>
      <c r="M30" s="127">
        <f>H30+J30+L30</f>
        <v>70</v>
      </c>
      <c r="N30" s="106">
        <v>3</v>
      </c>
    </row>
    <row r="31" spans="1:14" ht="12.75">
      <c r="A31" s="10"/>
      <c r="B31" s="22" t="s">
        <v>56</v>
      </c>
      <c r="C31" s="5" t="s">
        <v>76</v>
      </c>
      <c r="D31" s="6"/>
      <c r="E31" s="4" t="s">
        <v>28</v>
      </c>
      <c r="F31" s="20" t="s">
        <v>68</v>
      </c>
      <c r="G31" s="110">
        <v>3</v>
      </c>
      <c r="H31" s="126">
        <v>39</v>
      </c>
      <c r="I31" s="98" t="s">
        <v>70</v>
      </c>
      <c r="J31" s="114">
        <v>0</v>
      </c>
      <c r="K31" s="98"/>
      <c r="L31" s="114"/>
      <c r="M31" s="127">
        <f>H31+J31+L31</f>
        <v>39</v>
      </c>
      <c r="N31" s="106">
        <v>4</v>
      </c>
    </row>
    <row r="32" spans="1:14" ht="12.75">
      <c r="A32" s="10"/>
      <c r="B32" s="22" t="s">
        <v>56</v>
      </c>
      <c r="C32" s="5" t="s">
        <v>76</v>
      </c>
      <c r="D32" s="6" t="s">
        <v>60</v>
      </c>
      <c r="E32" s="4" t="s">
        <v>52</v>
      </c>
      <c r="F32" s="20" t="s">
        <v>68</v>
      </c>
      <c r="G32" s="98" t="s">
        <v>16</v>
      </c>
      <c r="H32" s="114">
        <v>0</v>
      </c>
      <c r="I32" s="98" t="s">
        <v>16</v>
      </c>
      <c r="J32" s="114">
        <v>0</v>
      </c>
      <c r="K32" s="98"/>
      <c r="L32" s="114"/>
      <c r="M32" s="127">
        <f>H32+J32+L32</f>
        <v>0</v>
      </c>
      <c r="N32" s="106"/>
    </row>
    <row r="33" spans="1:14" ht="12.75">
      <c r="A33" s="10"/>
      <c r="B33" s="22" t="s">
        <v>56</v>
      </c>
      <c r="C33" s="5" t="s">
        <v>76</v>
      </c>
      <c r="D33" s="6"/>
      <c r="E33" s="4" t="s">
        <v>54</v>
      </c>
      <c r="F33" s="20" t="s">
        <v>68</v>
      </c>
      <c r="G33" s="98" t="s">
        <v>16</v>
      </c>
      <c r="H33" s="114">
        <v>0</v>
      </c>
      <c r="I33" s="98" t="s">
        <v>16</v>
      </c>
      <c r="J33" s="114">
        <v>0</v>
      </c>
      <c r="K33" s="98"/>
      <c r="L33" s="114"/>
      <c r="M33" s="127">
        <f>H33+J33+L33</f>
        <v>0</v>
      </c>
      <c r="N33" s="106"/>
    </row>
    <row r="34" spans="1:14" ht="12.75">
      <c r="A34" s="10"/>
      <c r="B34" s="73" t="s">
        <v>56</v>
      </c>
      <c r="C34" s="6" t="s">
        <v>76</v>
      </c>
      <c r="D34" s="6" t="s">
        <v>60</v>
      </c>
      <c r="E34" s="79" t="s">
        <v>48</v>
      </c>
      <c r="F34" s="80" t="s">
        <v>68</v>
      </c>
      <c r="G34" s="98" t="s">
        <v>16</v>
      </c>
      <c r="H34" s="114">
        <v>0</v>
      </c>
      <c r="I34" s="99"/>
      <c r="J34" s="115"/>
      <c r="K34" s="98"/>
      <c r="L34" s="114"/>
      <c r="M34" s="127">
        <f>H34+J34+L34</f>
        <v>0</v>
      </c>
      <c r="N34" s="106"/>
    </row>
    <row r="35" spans="1:14" ht="12.75">
      <c r="A35" s="10"/>
      <c r="B35" s="22" t="s">
        <v>57</v>
      </c>
      <c r="C35" s="5" t="s">
        <v>76</v>
      </c>
      <c r="D35" s="6" t="s">
        <v>59</v>
      </c>
      <c r="E35" s="3" t="s">
        <v>27</v>
      </c>
      <c r="F35" s="19" t="s">
        <v>68</v>
      </c>
      <c r="G35" s="98">
        <v>2</v>
      </c>
      <c r="H35" s="114">
        <v>53</v>
      </c>
      <c r="I35" s="98">
        <v>2</v>
      </c>
      <c r="J35" s="114">
        <v>34</v>
      </c>
      <c r="K35" s="98"/>
      <c r="L35" s="114"/>
      <c r="M35" s="127">
        <f>H35+J35+L35</f>
        <v>87</v>
      </c>
      <c r="N35" s="106">
        <v>1</v>
      </c>
    </row>
    <row r="36" spans="1:14" ht="12.75">
      <c r="A36" s="10"/>
      <c r="B36" s="22" t="s">
        <v>57</v>
      </c>
      <c r="C36" s="63" t="s">
        <v>76</v>
      </c>
      <c r="D36" s="6">
        <v>1</v>
      </c>
      <c r="E36" s="2" t="s">
        <v>35</v>
      </c>
      <c r="F36" s="18" t="s">
        <v>68</v>
      </c>
      <c r="G36" s="98">
        <v>4</v>
      </c>
      <c r="H36" s="114">
        <v>28</v>
      </c>
      <c r="I36" s="98">
        <v>1</v>
      </c>
      <c r="J36" s="114">
        <v>50</v>
      </c>
      <c r="K36" s="98"/>
      <c r="L36" s="114"/>
      <c r="M36" s="127">
        <f>H36+J36+L36</f>
        <v>78</v>
      </c>
      <c r="N36" s="106">
        <v>2</v>
      </c>
    </row>
    <row r="37" spans="1:14" ht="12.75">
      <c r="A37" s="10"/>
      <c r="B37" s="22" t="s">
        <v>57</v>
      </c>
      <c r="C37" s="5" t="s">
        <v>76</v>
      </c>
      <c r="D37" s="6">
        <v>3</v>
      </c>
      <c r="E37" s="2" t="s">
        <v>25</v>
      </c>
      <c r="F37" s="18" t="s">
        <v>68</v>
      </c>
      <c r="G37" s="98">
        <v>1</v>
      </c>
      <c r="H37" s="114">
        <v>70</v>
      </c>
      <c r="I37" s="99"/>
      <c r="J37" s="115"/>
      <c r="K37" s="98"/>
      <c r="L37" s="114"/>
      <c r="M37" s="127">
        <f>H37+J37+L37</f>
        <v>70</v>
      </c>
      <c r="N37" s="106">
        <v>3</v>
      </c>
    </row>
    <row r="38" spans="1:14" ht="12.75">
      <c r="A38" s="17"/>
      <c r="B38" s="21" t="s">
        <v>57</v>
      </c>
      <c r="C38" s="5" t="s">
        <v>76</v>
      </c>
      <c r="D38" s="60"/>
      <c r="E38" s="93" t="s">
        <v>29</v>
      </c>
      <c r="F38" s="94" t="s">
        <v>68</v>
      </c>
      <c r="G38" s="104">
        <v>3</v>
      </c>
      <c r="H38" s="119">
        <v>39</v>
      </c>
      <c r="I38" s="97" t="s">
        <v>70</v>
      </c>
      <c r="J38" s="113">
        <v>0</v>
      </c>
      <c r="K38" s="97"/>
      <c r="L38" s="113"/>
      <c r="M38" s="130">
        <f>H38+J38+L38</f>
        <v>39</v>
      </c>
      <c r="N38" s="105">
        <v>4</v>
      </c>
    </row>
    <row r="39" spans="1:14" ht="12.75">
      <c r="A39" s="10"/>
      <c r="B39" s="22" t="s">
        <v>57</v>
      </c>
      <c r="C39" s="5" t="s">
        <v>76</v>
      </c>
      <c r="D39" s="6">
        <v>3</v>
      </c>
      <c r="E39" s="4" t="s">
        <v>53</v>
      </c>
      <c r="F39" s="20" t="s">
        <v>68</v>
      </c>
      <c r="G39" s="98" t="s">
        <v>16</v>
      </c>
      <c r="H39" s="114">
        <v>0</v>
      </c>
      <c r="I39" s="98" t="s">
        <v>16</v>
      </c>
      <c r="J39" s="114">
        <v>0</v>
      </c>
      <c r="K39" s="98"/>
      <c r="L39" s="114"/>
      <c r="M39" s="127">
        <f>H39+J39+L39</f>
        <v>0</v>
      </c>
      <c r="N39" s="106"/>
    </row>
    <row r="40" spans="1:14" ht="12.75">
      <c r="A40" s="72"/>
      <c r="B40" s="22" t="s">
        <v>57</v>
      </c>
      <c r="C40" s="5" t="s">
        <v>76</v>
      </c>
      <c r="D40" s="6"/>
      <c r="E40" s="61" t="s">
        <v>55</v>
      </c>
      <c r="F40" s="62" t="s">
        <v>68</v>
      </c>
      <c r="G40" s="98" t="s">
        <v>16</v>
      </c>
      <c r="H40" s="114">
        <v>0</v>
      </c>
      <c r="I40" s="98" t="s">
        <v>16</v>
      </c>
      <c r="J40" s="114">
        <v>0</v>
      </c>
      <c r="K40" s="98"/>
      <c r="L40" s="114"/>
      <c r="M40" s="122">
        <f>H40+J40+L40</f>
        <v>0</v>
      </c>
      <c r="N40" s="106"/>
    </row>
    <row r="41" spans="1:14" ht="13.5" thickBot="1">
      <c r="A41" s="88"/>
      <c r="B41" s="89" t="s">
        <v>57</v>
      </c>
      <c r="C41" s="12" t="s">
        <v>76</v>
      </c>
      <c r="D41" s="12" t="s">
        <v>60</v>
      </c>
      <c r="E41" s="90" t="s">
        <v>49</v>
      </c>
      <c r="F41" s="91" t="s">
        <v>68</v>
      </c>
      <c r="G41" s="101" t="s">
        <v>16</v>
      </c>
      <c r="H41" s="117">
        <v>0</v>
      </c>
      <c r="I41" s="103"/>
      <c r="J41" s="118"/>
      <c r="K41" s="101"/>
      <c r="L41" s="117"/>
      <c r="M41" s="124">
        <f>H41+J41+L41</f>
        <v>0</v>
      </c>
      <c r="N41" s="108"/>
    </row>
  </sheetData>
  <sheetProtection/>
  <mergeCells count="15">
    <mergeCell ref="A1:N1"/>
    <mergeCell ref="A5:A6"/>
    <mergeCell ref="B5:B6"/>
    <mergeCell ref="C5:C6"/>
    <mergeCell ref="D5:D6"/>
    <mergeCell ref="F5:F6"/>
    <mergeCell ref="E5:E6"/>
    <mergeCell ref="M5:M6"/>
    <mergeCell ref="N5:N6"/>
    <mergeCell ref="I4:J4"/>
    <mergeCell ref="K4:L4"/>
    <mergeCell ref="G5:H5"/>
    <mergeCell ref="I5:J5"/>
    <mergeCell ref="K5:L5"/>
    <mergeCell ref="G4:H4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2.421875" style="25" bestFit="1" customWidth="1"/>
    <col min="2" max="2" width="8.140625" style="25" customWidth="1"/>
    <col min="3" max="14" width="6.28125" style="25" customWidth="1"/>
    <col min="15" max="16" width="8.421875" style="25" customWidth="1"/>
    <col min="17" max="16384" width="9.140625" style="25" customWidth="1"/>
  </cols>
  <sheetData>
    <row r="1" ht="12.75">
      <c r="B1" s="44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8.75" customHeight="1">
      <c r="A3" s="181" t="s">
        <v>85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ht="12.75">
      <c r="D4" s="27"/>
    </row>
    <row r="5" ht="13.5" thickBot="1">
      <c r="D5" s="28"/>
    </row>
    <row r="6" spans="3:19" ht="57.75" customHeight="1" thickBot="1">
      <c r="C6" s="182" t="s">
        <v>86</v>
      </c>
      <c r="D6" s="183"/>
      <c r="E6" s="184"/>
      <c r="F6" s="158" t="s">
        <v>14</v>
      </c>
      <c r="G6" s="182" t="s">
        <v>95</v>
      </c>
      <c r="H6" s="183"/>
      <c r="I6" s="184"/>
      <c r="J6" s="178" t="s">
        <v>14</v>
      </c>
      <c r="K6" s="160" t="s">
        <v>9</v>
      </c>
      <c r="L6" s="161"/>
      <c r="M6" s="161"/>
      <c r="N6" s="158" t="s">
        <v>14</v>
      </c>
      <c r="O6" s="176" t="s">
        <v>10</v>
      </c>
      <c r="P6" s="178" t="s">
        <v>3</v>
      </c>
      <c r="S6" s="29"/>
    </row>
    <row r="7" spans="1:16" ht="27" customHeight="1" thickBot="1">
      <c r="A7" s="30" t="s">
        <v>66</v>
      </c>
      <c r="B7" s="31" t="s">
        <v>2</v>
      </c>
      <c r="C7" s="45" t="s">
        <v>11</v>
      </c>
      <c r="D7" s="46" t="s">
        <v>12</v>
      </c>
      <c r="E7" s="47" t="s">
        <v>13</v>
      </c>
      <c r="F7" s="159"/>
      <c r="G7" s="45" t="s">
        <v>11</v>
      </c>
      <c r="H7" s="46" t="s">
        <v>12</v>
      </c>
      <c r="I7" s="48" t="s">
        <v>13</v>
      </c>
      <c r="J7" s="179"/>
      <c r="K7" s="45" t="s">
        <v>11</v>
      </c>
      <c r="L7" s="46" t="s">
        <v>12</v>
      </c>
      <c r="M7" s="48" t="s">
        <v>13</v>
      </c>
      <c r="N7" s="159"/>
      <c r="O7" s="177"/>
      <c r="P7" s="179"/>
    </row>
    <row r="8" spans="1:16" s="32" customFormat="1" ht="30" customHeight="1">
      <c r="A8" s="162" t="s">
        <v>81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</row>
    <row r="9" spans="1:16" ht="25.5">
      <c r="A9" s="53" t="s">
        <v>18</v>
      </c>
      <c r="B9" s="54" t="s">
        <v>15</v>
      </c>
      <c r="C9" s="38">
        <v>2</v>
      </c>
      <c r="D9" s="39">
        <v>2</v>
      </c>
      <c r="E9" s="39">
        <v>53</v>
      </c>
      <c r="F9" s="173">
        <f>E9+E11</f>
        <v>67</v>
      </c>
      <c r="G9" s="40">
        <v>4</v>
      </c>
      <c r="H9" s="33">
        <v>2</v>
      </c>
      <c r="I9" s="33">
        <v>34</v>
      </c>
      <c r="J9" s="173">
        <v>34</v>
      </c>
      <c r="K9" s="40"/>
      <c r="L9" s="33"/>
      <c r="M9" s="33"/>
      <c r="N9" s="180"/>
      <c r="O9" s="174">
        <f>F9+J9+N9</f>
        <v>101</v>
      </c>
      <c r="P9" s="175" t="s">
        <v>64</v>
      </c>
    </row>
    <row r="10" spans="1:16" ht="25.5">
      <c r="A10" s="53" t="s">
        <v>23</v>
      </c>
      <c r="B10" s="54" t="s">
        <v>15</v>
      </c>
      <c r="C10" s="38" t="s">
        <v>16</v>
      </c>
      <c r="D10" s="39" t="s">
        <v>16</v>
      </c>
      <c r="E10" s="39">
        <v>0</v>
      </c>
      <c r="F10" s="165"/>
      <c r="G10" s="40" t="s">
        <v>16</v>
      </c>
      <c r="H10" s="39" t="s">
        <v>16</v>
      </c>
      <c r="I10" s="39">
        <v>0</v>
      </c>
      <c r="J10" s="165"/>
      <c r="K10" s="40"/>
      <c r="L10" s="39"/>
      <c r="M10" s="39"/>
      <c r="N10" s="167"/>
      <c r="O10" s="169"/>
      <c r="P10" s="171"/>
    </row>
    <row r="11" spans="1:16" ht="26.25" thickBot="1">
      <c r="A11" s="55" t="s">
        <v>19</v>
      </c>
      <c r="B11" s="56" t="s">
        <v>17</v>
      </c>
      <c r="C11" s="41">
        <v>9</v>
      </c>
      <c r="D11" s="42">
        <v>2</v>
      </c>
      <c r="E11" s="42">
        <v>14</v>
      </c>
      <c r="F11" s="166"/>
      <c r="G11" s="43" t="s">
        <v>16</v>
      </c>
      <c r="H11" s="42" t="s">
        <v>16</v>
      </c>
      <c r="I11" s="42">
        <v>0</v>
      </c>
      <c r="J11" s="166"/>
      <c r="K11" s="43"/>
      <c r="L11" s="42"/>
      <c r="M11" s="42"/>
      <c r="N11" s="168"/>
      <c r="O11" s="170"/>
      <c r="P11" s="172"/>
    </row>
    <row r="12" spans="1:16" s="32" customFormat="1" ht="30" customHeight="1">
      <c r="A12" s="162" t="s">
        <v>80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/>
    </row>
    <row r="13" spans="1:16" ht="25.5">
      <c r="A13" s="49" t="s">
        <v>21</v>
      </c>
      <c r="B13" s="50" t="s">
        <v>20</v>
      </c>
      <c r="C13" s="57">
        <v>8</v>
      </c>
      <c r="D13" s="33">
        <v>3</v>
      </c>
      <c r="E13" s="33">
        <v>30</v>
      </c>
      <c r="F13" s="173">
        <f>E13+E15</f>
        <v>73</v>
      </c>
      <c r="G13" s="57" t="s">
        <v>16</v>
      </c>
      <c r="H13" s="33" t="s">
        <v>16</v>
      </c>
      <c r="I13" s="33">
        <v>0</v>
      </c>
      <c r="J13" s="173">
        <v>0</v>
      </c>
      <c r="K13" s="34"/>
      <c r="L13" s="33"/>
      <c r="M13" s="33"/>
      <c r="N13" s="173"/>
      <c r="O13" s="174">
        <f>F13+J13+N13</f>
        <v>73</v>
      </c>
      <c r="P13" s="175" t="s">
        <v>65</v>
      </c>
    </row>
    <row r="14" spans="1:16" ht="25.5" customHeight="1">
      <c r="A14" s="131" t="s">
        <v>89</v>
      </c>
      <c r="B14" s="132" t="s">
        <v>15</v>
      </c>
      <c r="C14" s="133" t="s">
        <v>16</v>
      </c>
      <c r="D14" s="134" t="s">
        <v>16</v>
      </c>
      <c r="E14" s="134">
        <v>0</v>
      </c>
      <c r="F14" s="165"/>
      <c r="G14" s="186"/>
      <c r="H14" s="185"/>
      <c r="I14" s="185"/>
      <c r="J14" s="165"/>
      <c r="K14" s="135"/>
      <c r="L14" s="134"/>
      <c r="M14" s="134"/>
      <c r="N14" s="165"/>
      <c r="O14" s="169"/>
      <c r="P14" s="171"/>
    </row>
    <row r="15" spans="1:16" ht="26.25" thickBot="1">
      <c r="A15" s="51" t="s">
        <v>22</v>
      </c>
      <c r="B15" s="52" t="s">
        <v>20</v>
      </c>
      <c r="C15" s="35">
        <v>5</v>
      </c>
      <c r="D15" s="36">
        <v>2</v>
      </c>
      <c r="E15" s="36">
        <v>43</v>
      </c>
      <c r="F15" s="166"/>
      <c r="G15" s="65"/>
      <c r="H15" s="66"/>
      <c r="I15" s="66"/>
      <c r="J15" s="166"/>
      <c r="K15" s="37"/>
      <c r="L15" s="36"/>
      <c r="M15" s="36"/>
      <c r="N15" s="166"/>
      <c r="O15" s="170"/>
      <c r="P15" s="172"/>
    </row>
    <row r="16" spans="1:16" s="32" customFormat="1" ht="30" customHeight="1">
      <c r="A16" s="162" t="s">
        <v>90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4"/>
    </row>
    <row r="17" spans="1:16" ht="25.5">
      <c r="A17" s="53" t="s">
        <v>91</v>
      </c>
      <c r="B17" s="54" t="s">
        <v>15</v>
      </c>
      <c r="C17" s="38">
        <v>3</v>
      </c>
      <c r="D17" s="39">
        <v>3</v>
      </c>
      <c r="E17" s="39">
        <v>39</v>
      </c>
      <c r="F17" s="165">
        <v>39</v>
      </c>
      <c r="G17" s="38" t="s">
        <v>96</v>
      </c>
      <c r="H17" s="39" t="s">
        <v>96</v>
      </c>
      <c r="I17" s="39">
        <v>0</v>
      </c>
      <c r="J17" s="165">
        <v>0</v>
      </c>
      <c r="K17" s="40"/>
      <c r="L17" s="39"/>
      <c r="M17" s="39"/>
      <c r="N17" s="167"/>
      <c r="O17" s="169">
        <f>F17+J17+N17</f>
        <v>39</v>
      </c>
      <c r="P17" s="171" t="s">
        <v>93</v>
      </c>
    </row>
    <row r="18" spans="1:16" ht="26.25" thickBot="1">
      <c r="A18" s="55" t="s">
        <v>92</v>
      </c>
      <c r="B18" s="56" t="s">
        <v>20</v>
      </c>
      <c r="C18" s="41" t="s">
        <v>16</v>
      </c>
      <c r="D18" s="42" t="s">
        <v>16</v>
      </c>
      <c r="E18" s="42">
        <v>0</v>
      </c>
      <c r="F18" s="166"/>
      <c r="G18" s="41" t="s">
        <v>16</v>
      </c>
      <c r="H18" s="42" t="s">
        <v>16</v>
      </c>
      <c r="I18" s="42">
        <v>0</v>
      </c>
      <c r="J18" s="166"/>
      <c r="K18" s="43"/>
      <c r="L18" s="42"/>
      <c r="M18" s="42"/>
      <c r="N18" s="168"/>
      <c r="O18" s="170"/>
      <c r="P18" s="172"/>
    </row>
  </sheetData>
  <sheetProtection/>
  <mergeCells count="27">
    <mergeCell ref="A3:P3"/>
    <mergeCell ref="P9:P11"/>
    <mergeCell ref="A12:P12"/>
    <mergeCell ref="C6:E6"/>
    <mergeCell ref="G6:I6"/>
    <mergeCell ref="A8:P8"/>
    <mergeCell ref="F9:F11"/>
    <mergeCell ref="N13:N15"/>
    <mergeCell ref="O13:O15"/>
    <mergeCell ref="P13:P15"/>
    <mergeCell ref="O6:O7"/>
    <mergeCell ref="P6:P7"/>
    <mergeCell ref="F6:F7"/>
    <mergeCell ref="J6:J7"/>
    <mergeCell ref="J9:J11"/>
    <mergeCell ref="N9:N11"/>
    <mergeCell ref="O9:O11"/>
    <mergeCell ref="N6:N7"/>
    <mergeCell ref="K6:M6"/>
    <mergeCell ref="A16:P16"/>
    <mergeCell ref="F17:F18"/>
    <mergeCell ref="J17:J18"/>
    <mergeCell ref="N17:N18"/>
    <mergeCell ref="O17:O18"/>
    <mergeCell ref="P17:P18"/>
    <mergeCell ref="F13:F15"/>
    <mergeCell ref="J13:J15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2011-09-16T08:29:46Z</cp:lastPrinted>
  <dcterms:created xsi:type="dcterms:W3CDTF">2011-03-24T09:30:00Z</dcterms:created>
  <dcterms:modified xsi:type="dcterms:W3CDTF">2011-10-10T14:50:31Z</dcterms:modified>
  <cp:category/>
  <cp:version/>
  <cp:contentType/>
  <cp:contentStatus/>
</cp:coreProperties>
</file>