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60" windowHeight="9600" activeTab="0"/>
  </bookViews>
  <sheets>
    <sheet name="BRC_абсолют" sheetId="1" r:id="rId1"/>
    <sheet name="BRC - классы" sheetId="2" r:id="rId2"/>
    <sheet name="BRC - команды" sheetId="3" r:id="rId3"/>
  </sheets>
  <definedNames/>
  <calcPr fullCalcOnLoad="1"/>
</workbook>
</file>

<file path=xl/sharedStrings.xml><?xml version="1.0" encoding="utf-8"?>
<sst xmlns="http://schemas.openxmlformats.org/spreadsheetml/2006/main" count="569" uniqueCount="104">
  <si>
    <t>место</t>
  </si>
  <si>
    <t>пилот/
штурман</t>
  </si>
  <si>
    <t>класс</t>
  </si>
  <si>
    <t>МЕСТО</t>
  </si>
  <si>
    <t>19 экипажей</t>
  </si>
  <si>
    <t>место 
в абс.</t>
  </si>
  <si>
    <t xml:space="preserve">ОЧКИ </t>
  </si>
  <si>
    <t>ОЧКИ</t>
  </si>
  <si>
    <t>фамилия, имя</t>
  </si>
  <si>
    <t>СУММА ОЧКОВ</t>
  </si>
  <si>
    <t>2 этап</t>
  </si>
  <si>
    <t>3 этап</t>
  </si>
  <si>
    <t>СУММА
очков</t>
  </si>
  <si>
    <t>место
абс.</t>
  </si>
  <si>
    <t>место
класс</t>
  </si>
  <si>
    <t>очки</t>
  </si>
  <si>
    <t>ИТОГ</t>
  </si>
  <si>
    <t>Б-12</t>
  </si>
  <si>
    <t>сход</t>
  </si>
  <si>
    <t>Б-10</t>
  </si>
  <si>
    <t>ГРИЩЕНКОВ Юрий 
РЕВЯКО Денис</t>
  </si>
  <si>
    <t>ВАШКЕВИЧ Алексей 
ВАБИЩЕВИЧ Олег</t>
  </si>
  <si>
    <t>Б-11</t>
  </si>
  <si>
    <t>СЕМЕНЧУК Юрий 
МЕЛЬНИЧЕНКО Михаил</t>
  </si>
  <si>
    <t>ПУПЮС Вилмантас 
РАЧАС Гедеминас</t>
  </si>
  <si>
    <t>ГАЛИЕВ Юрий
ЗМУШКО Юрий</t>
  </si>
  <si>
    <t>КРАВЧЕНКО Тарас</t>
  </si>
  <si>
    <t>ГОРБИК Александр</t>
  </si>
  <si>
    <t>ДАУНОРАВИЧУС Миндаугас</t>
  </si>
  <si>
    <t>ДАУНОРАВИЧУС Артурас</t>
  </si>
  <si>
    <t>БЕСЯВИЧУС Дариус</t>
  </si>
  <si>
    <t>ЦЫРФА Татьяна</t>
  </si>
  <si>
    <t>ГРИЩЕНКОВ Юрий</t>
  </si>
  <si>
    <t>РЕВЯКО Денис</t>
  </si>
  <si>
    <t>ЛУКОМСКИЙ Борис</t>
  </si>
  <si>
    <t>БАРАНОВСКИЙ Сергей</t>
  </si>
  <si>
    <t>ЛОПЕТАЙТИС Арунас</t>
  </si>
  <si>
    <t>АБЕЛКИС Ричардас</t>
  </si>
  <si>
    <t>МИЛОВ Михаил</t>
  </si>
  <si>
    <t>КОЛОМИЕЦ Дмитрий</t>
  </si>
  <si>
    <t>ПУПЮС Вилмантас</t>
  </si>
  <si>
    <t>РАЧАС Гедиминас</t>
  </si>
  <si>
    <t>ВЯЗОВИЧ Сергей</t>
  </si>
  <si>
    <t>СПЛОШНОЙ Юрий</t>
  </si>
  <si>
    <t>ЯКИМАХО Дмитрий</t>
  </si>
  <si>
    <t>ЗАХАРОВА Ольга</t>
  </si>
  <si>
    <t>СЕМЕНЧУК Юрий</t>
  </si>
  <si>
    <t>МЕЛЬНИЧЕНКО Михаил</t>
  </si>
  <si>
    <t>ВАШКЕВИЧ Алексей</t>
  </si>
  <si>
    <t>ВАБИЩЕВИЧ Олег</t>
  </si>
  <si>
    <t>ТАНАСЕВИЧ Олег</t>
  </si>
  <si>
    <t>ЯНКОВСКИЙ Юрий</t>
  </si>
  <si>
    <t>ТЕЛЕНЧЕНКО Александр</t>
  </si>
  <si>
    <t>ТЕЛЕНЧЕНКО Вадим</t>
  </si>
  <si>
    <t>ШИМАКОВСКИЙ Анатолий</t>
  </si>
  <si>
    <t>МАКАРЧУК Игорь</t>
  </si>
  <si>
    <t>ГОЛОБОРОДЬКО Андрей</t>
  </si>
  <si>
    <t>БУЛОЙЧИК Владимир</t>
  </si>
  <si>
    <t>КРИШКЕВИЧ Иван</t>
  </si>
  <si>
    <t>ШЕБЕКО Валерий</t>
  </si>
  <si>
    <t>ЦЫГАНКОВ Андрей</t>
  </si>
  <si>
    <t>БУРЫЙ Дмитрий</t>
  </si>
  <si>
    <t>ГАЛИЕВ Юрий</t>
  </si>
  <si>
    <t>ЗМУШКО Юрий</t>
  </si>
  <si>
    <t>пилот</t>
  </si>
  <si>
    <t>штурман</t>
  </si>
  <si>
    <t>АБС</t>
  </si>
  <si>
    <t>КМС</t>
  </si>
  <si>
    <t>МС</t>
  </si>
  <si>
    <t>разряд, звание</t>
  </si>
  <si>
    <t>3 этап, г.Браслав
15-18.12.2011</t>
  </si>
  <si>
    <t>место 
в кл.</t>
  </si>
  <si>
    <t>I</t>
  </si>
  <si>
    <t>II</t>
  </si>
  <si>
    <t>Б12 - 7, Б11 - 7, Б10 - 3</t>
  </si>
  <si>
    <t>Экипажи команд</t>
  </si>
  <si>
    <t>UA</t>
  </si>
  <si>
    <t>LT</t>
  </si>
  <si>
    <t>BY</t>
  </si>
  <si>
    <t>RU</t>
  </si>
  <si>
    <t>искл.</t>
  </si>
  <si>
    <t>б/р</t>
  </si>
  <si>
    <t>ЯНКОВСКИЙ Александр</t>
  </si>
  <si>
    <t>ОСТАПЧЕНКО Иван</t>
  </si>
  <si>
    <t>НИКОЛАЕВ Андрей</t>
  </si>
  <si>
    <t>ЕВСЕЕВ Антон</t>
  </si>
  <si>
    <t>КОРОЛЕВ Сергей</t>
  </si>
  <si>
    <t>НОЗДРАЧЕВ Владимир</t>
  </si>
  <si>
    <t>КУЗЬМИЧ Алексей</t>
  </si>
  <si>
    <t>ФАЮК Алексей</t>
  </si>
  <si>
    <t>АРТЕМОВ Виктор</t>
  </si>
  <si>
    <t>17 экипажей</t>
  </si>
  <si>
    <t>Б12 - 6, Б11 - 6, Б10 - 5</t>
  </si>
  <si>
    <t>СКРИПНИКОВ Михаил</t>
  </si>
  <si>
    <t>ГРЕЧКО Антон</t>
  </si>
  <si>
    <t>АБС, Б12</t>
  </si>
  <si>
    <t>Б12</t>
  </si>
  <si>
    <t>Б11</t>
  </si>
  <si>
    <t>Б12, 11</t>
  </si>
  <si>
    <t>Б10</t>
  </si>
  <si>
    <t>команда "Гомельский  автомобильный  клуб"</t>
  </si>
  <si>
    <t>команда "МЦ квадрат (mc²)"</t>
  </si>
  <si>
    <t>ПРЕДВАРИТЕЛЬНЫЕ результаты серии BRC 2011 года по авторалли</t>
  </si>
  <si>
    <t>ПРЕДВАРИТЕЛЬНЫЕ результаты серии BRC 2011 года по автомобильному ралли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</si>
</sst>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Microsoft Sans Serif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left"/>
    </xf>
    <xf numFmtId="0" fontId="5" fillId="33" borderId="15" xfId="0" applyFont="1" applyFill="1" applyBorder="1" applyAlignment="1">
      <alignment horizontal="left" vertical="top" wrapText="1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5" fillId="0" borderId="22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left"/>
    </xf>
    <xf numFmtId="0" fontId="45" fillId="0" borderId="27" xfId="0" applyFont="1" applyBorder="1" applyAlignment="1">
      <alignment/>
    </xf>
    <xf numFmtId="0" fontId="5" fillId="33" borderId="18" xfId="0" applyFont="1" applyFill="1" applyBorder="1" applyAlignment="1">
      <alignment horizontal="left" vertical="top" wrapText="1"/>
    </xf>
    <xf numFmtId="0" fontId="5" fillId="34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45" fillId="0" borderId="21" xfId="0" applyFont="1" applyFill="1" applyBorder="1" applyAlignment="1">
      <alignment/>
    </xf>
    <xf numFmtId="0" fontId="46" fillId="0" borderId="3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/>
    </xf>
    <xf numFmtId="0" fontId="5" fillId="33" borderId="16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45" fillId="35" borderId="27" xfId="0" applyFont="1" applyFill="1" applyBorder="1" applyAlignment="1">
      <alignment horizontal="center"/>
    </xf>
    <xf numFmtId="0" fontId="45" fillId="35" borderId="28" xfId="0" applyFont="1" applyFill="1" applyBorder="1" applyAlignment="1">
      <alignment horizontal="center"/>
    </xf>
    <xf numFmtId="0" fontId="45" fillId="35" borderId="17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3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35" borderId="19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25" xfId="0" applyFont="1" applyBorder="1" applyAlignment="1">
      <alignment/>
    </xf>
    <xf numFmtId="0" fontId="46" fillId="0" borderId="43" xfId="0" applyFont="1" applyBorder="1" applyAlignment="1">
      <alignment/>
    </xf>
    <xf numFmtId="0" fontId="2" fillId="34" borderId="43" xfId="0" applyFont="1" applyFill="1" applyBorder="1" applyAlignment="1">
      <alignment horizontal="left" vertical="top" wrapText="1"/>
    </xf>
    <xf numFmtId="0" fontId="45" fillId="0" borderId="43" xfId="0" applyFont="1" applyBorder="1" applyAlignment="1">
      <alignment horizontal="left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7" fillId="0" borderId="0" xfId="0" applyFont="1" applyAlignment="1">
      <alignment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5" fillId="0" borderId="27" xfId="0" applyFont="1" applyBorder="1" applyAlignment="1">
      <alignment/>
    </xf>
    <xf numFmtId="0" fontId="46" fillId="0" borderId="30" xfId="0" applyFont="1" applyBorder="1" applyAlignment="1">
      <alignment/>
    </xf>
    <xf numFmtId="0" fontId="2" fillId="34" borderId="30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28" xfId="0" applyFont="1" applyFill="1" applyBorder="1" applyAlignment="1">
      <alignment horizontal="left" wrapText="1"/>
    </xf>
    <xf numFmtId="0" fontId="45" fillId="0" borderId="17" xfId="0" applyFont="1" applyBorder="1" applyAlignment="1">
      <alignment/>
    </xf>
    <xf numFmtId="0" fontId="46" fillId="0" borderId="11" xfId="0" applyFont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45" fillId="0" borderId="25" xfId="0" applyFont="1" applyBorder="1" applyAlignment="1">
      <alignment/>
    </xf>
    <xf numFmtId="0" fontId="46" fillId="0" borderId="43" xfId="0" applyFont="1" applyBorder="1" applyAlignment="1">
      <alignment/>
    </xf>
    <xf numFmtId="0" fontId="2" fillId="34" borderId="43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5" fillId="0" borderId="22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5" fillId="33" borderId="46" xfId="0" applyFont="1" applyFill="1" applyBorder="1" applyAlignment="1">
      <alignment horizontal="left" vertical="top" wrapText="1"/>
    </xf>
    <xf numFmtId="0" fontId="45" fillId="0" borderId="45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top" wrapText="1"/>
    </xf>
    <xf numFmtId="0" fontId="45" fillId="0" borderId="28" xfId="0" applyFont="1" applyFill="1" applyBorder="1" applyAlignment="1">
      <alignment/>
    </xf>
    <xf numFmtId="0" fontId="45" fillId="35" borderId="25" xfId="0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/>
    </xf>
    <xf numFmtId="0" fontId="45" fillId="0" borderId="52" xfId="0" applyFont="1" applyBorder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85725</xdr:rowOff>
    </xdr:from>
    <xdr:to>
      <xdr:col>7</xdr:col>
      <xdr:colOff>542925</xdr:colOff>
      <xdr:row>3</xdr:row>
      <xdr:rowOff>581025</xdr:rowOff>
    </xdr:to>
    <xdr:pic>
      <xdr:nvPicPr>
        <xdr:cNvPr id="1" name="Рисунок 1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65722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133350</xdr:rowOff>
    </xdr:from>
    <xdr:to>
      <xdr:col>4</xdr:col>
      <xdr:colOff>704850</xdr:colOff>
      <xdr:row>3</xdr:row>
      <xdr:rowOff>552450</xdr:rowOff>
    </xdr:to>
    <xdr:pic>
      <xdr:nvPicPr>
        <xdr:cNvPr id="2" name="Рисунок 2" descr="logo_BRC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33350"/>
          <a:ext cx="2152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</xdr:row>
      <xdr:rowOff>76200</xdr:rowOff>
    </xdr:from>
    <xdr:to>
      <xdr:col>9</xdr:col>
      <xdr:colOff>561975</xdr:colOff>
      <xdr:row>3</xdr:row>
      <xdr:rowOff>600075</xdr:rowOff>
    </xdr:to>
    <xdr:pic>
      <xdr:nvPicPr>
        <xdr:cNvPr id="3" name="Рисунок 3" descr="logo_kubok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647700"/>
          <a:ext cx="1114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</xdr:row>
      <xdr:rowOff>57150</xdr:rowOff>
    </xdr:from>
    <xdr:to>
      <xdr:col>7</xdr:col>
      <xdr:colOff>552450</xdr:colOff>
      <xdr:row>3</xdr:row>
      <xdr:rowOff>552450</xdr:rowOff>
    </xdr:to>
    <xdr:pic>
      <xdr:nvPicPr>
        <xdr:cNvPr id="1" name="Рисунок 1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6286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57150</xdr:rowOff>
    </xdr:from>
    <xdr:to>
      <xdr:col>4</xdr:col>
      <xdr:colOff>1038225</xdr:colOff>
      <xdr:row>3</xdr:row>
      <xdr:rowOff>485775</xdr:rowOff>
    </xdr:to>
    <xdr:pic>
      <xdr:nvPicPr>
        <xdr:cNvPr id="2" name="Рисунок 3" descr="logo_BRC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7150"/>
          <a:ext cx="2162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38100</xdr:rowOff>
    </xdr:from>
    <xdr:to>
      <xdr:col>9</xdr:col>
      <xdr:colOff>542925</xdr:colOff>
      <xdr:row>3</xdr:row>
      <xdr:rowOff>561975</xdr:rowOff>
    </xdr:to>
    <xdr:pic>
      <xdr:nvPicPr>
        <xdr:cNvPr id="3" name="Рисунок 4" descr="logo_kubok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60960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104775</xdr:rowOff>
    </xdr:from>
    <xdr:to>
      <xdr:col>4</xdr:col>
      <xdr:colOff>390525</xdr:colOff>
      <xdr:row>5</xdr:row>
      <xdr:rowOff>647700</xdr:rowOff>
    </xdr:to>
    <xdr:pic>
      <xdr:nvPicPr>
        <xdr:cNvPr id="1" name="Рисунок 1" descr="logo rally 1_2011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000125"/>
          <a:ext cx="1200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466725</xdr:colOff>
      <xdr:row>5</xdr:row>
      <xdr:rowOff>266700</xdr:rowOff>
    </xdr:to>
    <xdr:pic>
      <xdr:nvPicPr>
        <xdr:cNvPr id="2" name="Рисунок 2" descr="logo_BRC 20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2162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</xdr:row>
      <xdr:rowOff>95250</xdr:rowOff>
    </xdr:from>
    <xdr:to>
      <xdr:col>8</xdr:col>
      <xdr:colOff>381000</xdr:colOff>
      <xdr:row>5</xdr:row>
      <xdr:rowOff>647700</xdr:rowOff>
    </xdr:to>
    <xdr:pic>
      <xdr:nvPicPr>
        <xdr:cNvPr id="3" name="Рисунок 3" descr="logo_kubok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990600"/>
          <a:ext cx="1171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140625" style="1" customWidth="1"/>
    <col min="2" max="2" width="7.7109375" style="1" customWidth="1"/>
    <col min="3" max="3" width="7.57421875" style="1" customWidth="1"/>
    <col min="4" max="4" width="5.57421875" style="1" customWidth="1"/>
    <col min="5" max="5" width="23.8515625" style="1" bestFit="1" customWidth="1"/>
    <col min="6" max="6" width="3.140625" style="1" bestFit="1" customWidth="1"/>
    <col min="7" max="14" width="8.7109375" style="1" customWidth="1"/>
    <col min="15" max="16384" width="9.140625" style="1" customWidth="1"/>
  </cols>
  <sheetData>
    <row r="1" spans="2:14" ht="18.75" customHeight="1">
      <c r="B1" s="81"/>
      <c r="C1" s="81"/>
      <c r="E1" s="81"/>
      <c r="F1" s="81"/>
      <c r="G1" s="81"/>
      <c r="H1" s="81"/>
      <c r="I1" s="81"/>
      <c r="J1" s="81"/>
      <c r="K1" s="81"/>
      <c r="L1" s="81"/>
      <c r="M1" s="81"/>
      <c r="N1" s="82" t="s">
        <v>102</v>
      </c>
    </row>
    <row r="2" ht="12.75"/>
    <row r="3" spans="7:8" ht="13.5" thickBot="1">
      <c r="G3" s="31"/>
      <c r="H3" s="31"/>
    </row>
    <row r="4" spans="7:12" ht="51" customHeight="1" thickBot="1">
      <c r="G4" s="149"/>
      <c r="H4" s="150"/>
      <c r="I4" s="149"/>
      <c r="J4" s="150"/>
      <c r="K4" s="149" t="s">
        <v>70</v>
      </c>
      <c r="L4" s="150"/>
    </row>
    <row r="5" spans="1:14" ht="15" customHeight="1">
      <c r="A5" s="162" t="s">
        <v>0</v>
      </c>
      <c r="B5" s="164" t="s">
        <v>1</v>
      </c>
      <c r="C5" s="166" t="s">
        <v>2</v>
      </c>
      <c r="D5" s="164" t="s">
        <v>69</v>
      </c>
      <c r="E5" s="168" t="s">
        <v>8</v>
      </c>
      <c r="F5" s="156"/>
      <c r="G5" s="151" t="s">
        <v>4</v>
      </c>
      <c r="H5" s="152"/>
      <c r="I5" s="153" t="s">
        <v>91</v>
      </c>
      <c r="J5" s="154"/>
      <c r="K5" s="155"/>
      <c r="L5" s="152"/>
      <c r="M5" s="158" t="s">
        <v>9</v>
      </c>
      <c r="N5" s="160" t="s">
        <v>3</v>
      </c>
    </row>
    <row r="6" spans="1:14" ht="26.25" thickBot="1">
      <c r="A6" s="163"/>
      <c r="B6" s="165"/>
      <c r="C6" s="167"/>
      <c r="D6" s="165"/>
      <c r="E6" s="169"/>
      <c r="F6" s="157"/>
      <c r="G6" s="78" t="s">
        <v>5</v>
      </c>
      <c r="H6" s="79" t="s">
        <v>6</v>
      </c>
      <c r="I6" s="78" t="s">
        <v>5</v>
      </c>
      <c r="J6" s="79" t="s">
        <v>7</v>
      </c>
      <c r="K6" s="78" t="s">
        <v>5</v>
      </c>
      <c r="L6" s="80" t="s">
        <v>7</v>
      </c>
      <c r="M6" s="159"/>
      <c r="N6" s="161"/>
    </row>
    <row r="7" spans="1:14" ht="12.75">
      <c r="A7" s="114"/>
      <c r="B7" s="115" t="s">
        <v>64</v>
      </c>
      <c r="C7" s="116" t="s">
        <v>96</v>
      </c>
      <c r="D7" s="34"/>
      <c r="E7" s="117" t="s">
        <v>42</v>
      </c>
      <c r="F7" s="118" t="s">
        <v>78</v>
      </c>
      <c r="G7" s="32">
        <v>9</v>
      </c>
      <c r="H7" s="33">
        <v>41</v>
      </c>
      <c r="I7" s="32">
        <v>1</v>
      </c>
      <c r="J7" s="33">
        <v>100</v>
      </c>
      <c r="K7" s="32"/>
      <c r="L7" s="33"/>
      <c r="M7" s="32">
        <f aca="true" t="shared" si="0" ref="M7:M38">H7+J7+L7</f>
        <v>141</v>
      </c>
      <c r="N7" s="33">
        <v>1</v>
      </c>
    </row>
    <row r="8" spans="1:14" ht="12.75">
      <c r="A8" s="119"/>
      <c r="B8" s="120" t="s">
        <v>64</v>
      </c>
      <c r="C8" s="7" t="s">
        <v>97</v>
      </c>
      <c r="D8" s="8"/>
      <c r="E8" s="121" t="s">
        <v>38</v>
      </c>
      <c r="F8" s="122" t="s">
        <v>79</v>
      </c>
      <c r="G8" s="25">
        <v>7</v>
      </c>
      <c r="H8" s="14">
        <v>51</v>
      </c>
      <c r="I8" s="25">
        <v>3</v>
      </c>
      <c r="J8" s="14">
        <v>77</v>
      </c>
      <c r="K8" s="25"/>
      <c r="L8" s="14"/>
      <c r="M8" s="25">
        <f t="shared" si="0"/>
        <v>128</v>
      </c>
      <c r="N8" s="14">
        <v>2</v>
      </c>
    </row>
    <row r="9" spans="1:14" ht="12.75">
      <c r="A9" s="119"/>
      <c r="B9" s="120" t="s">
        <v>64</v>
      </c>
      <c r="C9" s="123" t="s">
        <v>96</v>
      </c>
      <c r="D9" s="8" t="s">
        <v>67</v>
      </c>
      <c r="E9" s="121" t="s">
        <v>32</v>
      </c>
      <c r="F9" s="122" t="s">
        <v>78</v>
      </c>
      <c r="G9" s="25">
        <v>4</v>
      </c>
      <c r="H9" s="14">
        <v>71</v>
      </c>
      <c r="I9" s="25">
        <v>7</v>
      </c>
      <c r="J9" s="14">
        <v>48</v>
      </c>
      <c r="K9" s="25"/>
      <c r="L9" s="14"/>
      <c r="M9" s="25">
        <f t="shared" si="0"/>
        <v>119</v>
      </c>
      <c r="N9" s="14">
        <v>3</v>
      </c>
    </row>
    <row r="10" spans="1:14" ht="12.75">
      <c r="A10" s="119"/>
      <c r="B10" s="120" t="s">
        <v>64</v>
      </c>
      <c r="C10" s="124" t="s">
        <v>96</v>
      </c>
      <c r="D10" s="8"/>
      <c r="E10" s="125" t="s">
        <v>26</v>
      </c>
      <c r="F10" s="126" t="s">
        <v>76</v>
      </c>
      <c r="G10" s="25">
        <v>1</v>
      </c>
      <c r="H10" s="14">
        <v>100</v>
      </c>
      <c r="I10" s="88"/>
      <c r="J10" s="89"/>
      <c r="K10" s="25"/>
      <c r="L10" s="14"/>
      <c r="M10" s="25">
        <f t="shared" si="0"/>
        <v>100</v>
      </c>
      <c r="N10" s="14">
        <v>4</v>
      </c>
    </row>
    <row r="11" spans="1:14" ht="12.75">
      <c r="A11" s="119"/>
      <c r="B11" s="120" t="s">
        <v>64</v>
      </c>
      <c r="C11" s="124" t="s">
        <v>96</v>
      </c>
      <c r="D11" s="8"/>
      <c r="E11" s="125" t="s">
        <v>28</v>
      </c>
      <c r="F11" s="126" t="s">
        <v>77</v>
      </c>
      <c r="G11" s="25">
        <v>2</v>
      </c>
      <c r="H11" s="14">
        <v>88</v>
      </c>
      <c r="I11" s="88"/>
      <c r="J11" s="89"/>
      <c r="K11" s="25"/>
      <c r="L11" s="14"/>
      <c r="M11" s="25">
        <f t="shared" si="0"/>
        <v>88</v>
      </c>
      <c r="N11" s="14">
        <v>5</v>
      </c>
    </row>
    <row r="12" spans="1:14" ht="12.75">
      <c r="A12" s="119"/>
      <c r="B12" s="120" t="s">
        <v>64</v>
      </c>
      <c r="C12" s="123" t="s">
        <v>96</v>
      </c>
      <c r="D12" s="8"/>
      <c r="E12" s="125" t="s">
        <v>83</v>
      </c>
      <c r="F12" s="126" t="s">
        <v>76</v>
      </c>
      <c r="G12" s="88"/>
      <c r="H12" s="89"/>
      <c r="I12" s="25">
        <v>2</v>
      </c>
      <c r="J12" s="14">
        <v>87</v>
      </c>
      <c r="K12" s="25"/>
      <c r="L12" s="14"/>
      <c r="M12" s="25">
        <f t="shared" si="0"/>
        <v>87</v>
      </c>
      <c r="N12" s="14">
        <v>6</v>
      </c>
    </row>
    <row r="13" spans="1:14" ht="12.75">
      <c r="A13" s="119"/>
      <c r="B13" s="120" t="s">
        <v>64</v>
      </c>
      <c r="C13" s="123" t="s">
        <v>96</v>
      </c>
      <c r="D13" s="7"/>
      <c r="E13" s="125" t="s">
        <v>30</v>
      </c>
      <c r="F13" s="126" t="s">
        <v>77</v>
      </c>
      <c r="G13" s="25">
        <v>3</v>
      </c>
      <c r="H13" s="14">
        <v>78</v>
      </c>
      <c r="I13" s="88"/>
      <c r="J13" s="89"/>
      <c r="K13" s="25"/>
      <c r="L13" s="14"/>
      <c r="M13" s="25">
        <f t="shared" si="0"/>
        <v>78</v>
      </c>
      <c r="N13" s="14">
        <v>7</v>
      </c>
    </row>
    <row r="14" spans="1:14" ht="12.75">
      <c r="A14" s="119"/>
      <c r="B14" s="120" t="s">
        <v>64</v>
      </c>
      <c r="C14" s="7" t="s">
        <v>97</v>
      </c>
      <c r="D14" s="7">
        <v>1</v>
      </c>
      <c r="E14" s="127" t="s">
        <v>58</v>
      </c>
      <c r="F14" s="128" t="s">
        <v>78</v>
      </c>
      <c r="G14" s="25" t="s">
        <v>18</v>
      </c>
      <c r="H14" s="14">
        <v>0</v>
      </c>
      <c r="I14" s="25">
        <v>4</v>
      </c>
      <c r="J14" s="14">
        <v>68</v>
      </c>
      <c r="K14" s="25"/>
      <c r="L14" s="14"/>
      <c r="M14" s="25">
        <f t="shared" si="0"/>
        <v>68</v>
      </c>
      <c r="N14" s="14">
        <v>8</v>
      </c>
    </row>
    <row r="15" spans="1:14" ht="12.75">
      <c r="A15" s="119"/>
      <c r="B15" s="120" t="s">
        <v>64</v>
      </c>
      <c r="C15" s="7" t="s">
        <v>95</v>
      </c>
      <c r="D15" s="7"/>
      <c r="E15" s="121" t="s">
        <v>34</v>
      </c>
      <c r="F15" s="122" t="s">
        <v>78</v>
      </c>
      <c r="G15" s="25">
        <v>5</v>
      </c>
      <c r="H15" s="14">
        <v>64</v>
      </c>
      <c r="I15" s="25" t="s">
        <v>80</v>
      </c>
      <c r="J15" s="14">
        <v>0</v>
      </c>
      <c r="K15" s="25"/>
      <c r="L15" s="14"/>
      <c r="M15" s="25">
        <f t="shared" si="0"/>
        <v>64</v>
      </c>
      <c r="N15" s="14">
        <v>9</v>
      </c>
    </row>
    <row r="16" spans="1:14" ht="12.75">
      <c r="A16" s="119"/>
      <c r="B16" s="120" t="s">
        <v>64</v>
      </c>
      <c r="C16" s="7" t="s">
        <v>99</v>
      </c>
      <c r="D16" s="7"/>
      <c r="E16" s="127" t="s">
        <v>85</v>
      </c>
      <c r="F16" s="128" t="s">
        <v>79</v>
      </c>
      <c r="G16" s="88"/>
      <c r="H16" s="89"/>
      <c r="I16" s="25">
        <v>5</v>
      </c>
      <c r="J16" s="14">
        <v>61</v>
      </c>
      <c r="K16" s="25"/>
      <c r="L16" s="14"/>
      <c r="M16" s="25">
        <f t="shared" si="0"/>
        <v>61</v>
      </c>
      <c r="N16" s="14">
        <v>10</v>
      </c>
    </row>
    <row r="17" spans="1:14" ht="12.75">
      <c r="A17" s="119"/>
      <c r="B17" s="120" t="s">
        <v>64</v>
      </c>
      <c r="C17" s="7" t="s">
        <v>97</v>
      </c>
      <c r="D17" s="7"/>
      <c r="E17" s="121" t="s">
        <v>36</v>
      </c>
      <c r="F17" s="122" t="s">
        <v>77</v>
      </c>
      <c r="G17" s="25">
        <v>6</v>
      </c>
      <c r="H17" s="14">
        <v>57</v>
      </c>
      <c r="I17" s="88"/>
      <c r="J17" s="89"/>
      <c r="K17" s="25"/>
      <c r="L17" s="14"/>
      <c r="M17" s="25">
        <f t="shared" si="0"/>
        <v>57</v>
      </c>
      <c r="N17" s="14">
        <v>11</v>
      </c>
    </row>
    <row r="18" spans="1:14" ht="12.75">
      <c r="A18" s="119"/>
      <c r="B18" s="120" t="s">
        <v>64</v>
      </c>
      <c r="C18" s="7" t="s">
        <v>99</v>
      </c>
      <c r="D18" s="7"/>
      <c r="E18" s="127" t="s">
        <v>87</v>
      </c>
      <c r="F18" s="128" t="s">
        <v>79</v>
      </c>
      <c r="G18" s="88"/>
      <c r="H18" s="89"/>
      <c r="I18" s="25">
        <v>6</v>
      </c>
      <c r="J18" s="14">
        <v>54</v>
      </c>
      <c r="K18" s="25"/>
      <c r="L18" s="14"/>
      <c r="M18" s="25">
        <f t="shared" si="0"/>
        <v>54</v>
      </c>
      <c r="N18" s="14">
        <v>12</v>
      </c>
    </row>
    <row r="19" spans="1:14" ht="12.75">
      <c r="A19" s="119"/>
      <c r="B19" s="120" t="s">
        <v>64</v>
      </c>
      <c r="C19" s="7" t="s">
        <v>97</v>
      </c>
      <c r="D19" s="7"/>
      <c r="E19" s="125" t="s">
        <v>40</v>
      </c>
      <c r="F19" s="126" t="s">
        <v>77</v>
      </c>
      <c r="G19" s="25">
        <v>8</v>
      </c>
      <c r="H19" s="14">
        <v>46</v>
      </c>
      <c r="I19" s="88"/>
      <c r="J19" s="89"/>
      <c r="K19" s="25"/>
      <c r="L19" s="14"/>
      <c r="M19" s="25">
        <f t="shared" si="0"/>
        <v>46</v>
      </c>
      <c r="N19" s="14">
        <v>13</v>
      </c>
    </row>
    <row r="20" spans="1:14" ht="12.75">
      <c r="A20" s="119"/>
      <c r="B20" s="120" t="s">
        <v>64</v>
      </c>
      <c r="C20" s="7" t="s">
        <v>97</v>
      </c>
      <c r="D20" s="7"/>
      <c r="E20" s="121" t="s">
        <v>89</v>
      </c>
      <c r="F20" s="122" t="s">
        <v>76</v>
      </c>
      <c r="G20" s="88"/>
      <c r="H20" s="89"/>
      <c r="I20" s="25">
        <v>8</v>
      </c>
      <c r="J20" s="14">
        <v>42</v>
      </c>
      <c r="K20" s="25"/>
      <c r="L20" s="14"/>
      <c r="M20" s="25">
        <f t="shared" si="0"/>
        <v>42</v>
      </c>
      <c r="N20" s="14">
        <v>14</v>
      </c>
    </row>
    <row r="21" spans="1:14" ht="12.75">
      <c r="A21" s="119"/>
      <c r="B21" s="120" t="s">
        <v>64</v>
      </c>
      <c r="C21" s="7" t="s">
        <v>99</v>
      </c>
      <c r="D21" s="7" t="s">
        <v>67</v>
      </c>
      <c r="E21" s="125" t="s">
        <v>44</v>
      </c>
      <c r="F21" s="126" t="s">
        <v>78</v>
      </c>
      <c r="G21" s="25">
        <v>10</v>
      </c>
      <c r="H21" s="14">
        <v>36</v>
      </c>
      <c r="I21" s="25" t="s">
        <v>18</v>
      </c>
      <c r="J21" s="14">
        <v>0</v>
      </c>
      <c r="K21" s="25"/>
      <c r="L21" s="14"/>
      <c r="M21" s="25">
        <f t="shared" si="0"/>
        <v>36</v>
      </c>
      <c r="N21" s="14">
        <v>15</v>
      </c>
    </row>
    <row r="22" spans="1:14" ht="12.75">
      <c r="A22" s="119"/>
      <c r="B22" s="120" t="s">
        <v>64</v>
      </c>
      <c r="C22" s="7" t="s">
        <v>97</v>
      </c>
      <c r="D22" s="7" t="s">
        <v>68</v>
      </c>
      <c r="E22" s="125" t="s">
        <v>46</v>
      </c>
      <c r="F22" s="126" t="s">
        <v>78</v>
      </c>
      <c r="G22" s="25">
        <v>11</v>
      </c>
      <c r="H22" s="14">
        <v>32</v>
      </c>
      <c r="I22" s="25" t="s">
        <v>18</v>
      </c>
      <c r="J22" s="14">
        <v>0</v>
      </c>
      <c r="K22" s="25"/>
      <c r="L22" s="14"/>
      <c r="M22" s="25">
        <f t="shared" si="0"/>
        <v>32</v>
      </c>
      <c r="N22" s="14">
        <v>16</v>
      </c>
    </row>
    <row r="23" spans="1:14" ht="12.75">
      <c r="A23" s="119"/>
      <c r="B23" s="120" t="s">
        <v>64</v>
      </c>
      <c r="C23" s="7" t="s">
        <v>99</v>
      </c>
      <c r="D23" s="7">
        <v>1</v>
      </c>
      <c r="E23" s="121" t="s">
        <v>48</v>
      </c>
      <c r="F23" s="122" t="s">
        <v>78</v>
      </c>
      <c r="G23" s="25">
        <v>12</v>
      </c>
      <c r="H23" s="14">
        <v>27</v>
      </c>
      <c r="I23" s="25" t="s">
        <v>18</v>
      </c>
      <c r="J23" s="14">
        <v>0</v>
      </c>
      <c r="K23" s="25"/>
      <c r="L23" s="14"/>
      <c r="M23" s="25">
        <f t="shared" si="0"/>
        <v>27</v>
      </c>
      <c r="N23" s="14">
        <v>17</v>
      </c>
    </row>
    <row r="24" spans="1:14" ht="12.75">
      <c r="A24" s="119"/>
      <c r="B24" s="120" t="s">
        <v>64</v>
      </c>
      <c r="C24" s="7" t="s">
        <v>97</v>
      </c>
      <c r="D24" s="7">
        <v>3</v>
      </c>
      <c r="E24" s="125" t="s">
        <v>50</v>
      </c>
      <c r="F24" s="126" t="s">
        <v>78</v>
      </c>
      <c r="G24" s="25">
        <v>13</v>
      </c>
      <c r="H24" s="14">
        <v>23</v>
      </c>
      <c r="I24" s="88"/>
      <c r="J24" s="89"/>
      <c r="K24" s="25"/>
      <c r="L24" s="14"/>
      <c r="M24" s="25">
        <f t="shared" si="0"/>
        <v>23</v>
      </c>
      <c r="N24" s="14">
        <v>18</v>
      </c>
    </row>
    <row r="25" spans="1:14" ht="12.75">
      <c r="A25" s="119"/>
      <c r="B25" s="120" t="s">
        <v>64</v>
      </c>
      <c r="C25" s="7" t="s">
        <v>99</v>
      </c>
      <c r="D25" s="7">
        <v>2</v>
      </c>
      <c r="E25" s="125" t="s">
        <v>52</v>
      </c>
      <c r="F25" s="126" t="s">
        <v>78</v>
      </c>
      <c r="G25" s="25">
        <v>14</v>
      </c>
      <c r="H25" s="14">
        <v>19</v>
      </c>
      <c r="I25" s="88"/>
      <c r="J25" s="89"/>
      <c r="K25" s="25"/>
      <c r="L25" s="14"/>
      <c r="M25" s="25">
        <f t="shared" si="0"/>
        <v>19</v>
      </c>
      <c r="N25" s="14">
        <v>19</v>
      </c>
    </row>
    <row r="26" spans="1:14" ht="12.75">
      <c r="A26" s="119"/>
      <c r="B26" s="120" t="s">
        <v>64</v>
      </c>
      <c r="C26" s="7" t="s">
        <v>99</v>
      </c>
      <c r="D26" s="7"/>
      <c r="E26" s="121" t="s">
        <v>93</v>
      </c>
      <c r="F26" s="122" t="s">
        <v>79</v>
      </c>
      <c r="G26" s="88"/>
      <c r="H26" s="89"/>
      <c r="I26" s="25" t="s">
        <v>18</v>
      </c>
      <c r="J26" s="14">
        <v>0</v>
      </c>
      <c r="K26" s="25"/>
      <c r="L26" s="14"/>
      <c r="M26" s="25">
        <f t="shared" si="0"/>
        <v>0</v>
      </c>
      <c r="N26" s="14"/>
    </row>
    <row r="27" spans="1:14" ht="12.75">
      <c r="A27" s="119"/>
      <c r="B27" s="120" t="s">
        <v>64</v>
      </c>
      <c r="C27" s="7" t="s">
        <v>97</v>
      </c>
      <c r="D27" s="7">
        <v>3</v>
      </c>
      <c r="E27" s="125" t="s">
        <v>51</v>
      </c>
      <c r="F27" s="126" t="s">
        <v>78</v>
      </c>
      <c r="G27" s="88"/>
      <c r="H27" s="89"/>
      <c r="I27" s="25" t="s">
        <v>18</v>
      </c>
      <c r="J27" s="14">
        <v>0</v>
      </c>
      <c r="K27" s="25"/>
      <c r="L27" s="14"/>
      <c r="M27" s="25">
        <f t="shared" si="0"/>
        <v>0</v>
      </c>
      <c r="N27" s="14"/>
    </row>
    <row r="28" spans="1:14" ht="12.75">
      <c r="A28" s="119"/>
      <c r="B28" s="120" t="s">
        <v>64</v>
      </c>
      <c r="C28" s="7" t="s">
        <v>97</v>
      </c>
      <c r="D28" s="7" t="s">
        <v>68</v>
      </c>
      <c r="E28" s="127" t="s">
        <v>54</v>
      </c>
      <c r="F28" s="128" t="s">
        <v>78</v>
      </c>
      <c r="G28" s="25" t="s">
        <v>18</v>
      </c>
      <c r="H28" s="14">
        <v>0</v>
      </c>
      <c r="I28" s="25" t="s">
        <v>18</v>
      </c>
      <c r="J28" s="14">
        <v>0</v>
      </c>
      <c r="K28" s="25"/>
      <c r="L28" s="14"/>
      <c r="M28" s="25">
        <f t="shared" si="0"/>
        <v>0</v>
      </c>
      <c r="N28" s="14"/>
    </row>
    <row r="29" spans="1:14" ht="12.75">
      <c r="A29" s="119"/>
      <c r="B29" s="120" t="s">
        <v>64</v>
      </c>
      <c r="C29" s="123" t="s">
        <v>96</v>
      </c>
      <c r="D29" s="7" t="s">
        <v>68</v>
      </c>
      <c r="E29" s="127" t="s">
        <v>60</v>
      </c>
      <c r="F29" s="128" t="s">
        <v>78</v>
      </c>
      <c r="G29" s="25" t="s">
        <v>18</v>
      </c>
      <c r="H29" s="14">
        <v>0</v>
      </c>
      <c r="I29" s="25" t="s">
        <v>18</v>
      </c>
      <c r="J29" s="14">
        <v>0</v>
      </c>
      <c r="K29" s="25"/>
      <c r="L29" s="14"/>
      <c r="M29" s="25">
        <f t="shared" si="0"/>
        <v>0</v>
      </c>
      <c r="N29" s="14"/>
    </row>
    <row r="30" spans="1:14" ht="12.75">
      <c r="A30" s="129"/>
      <c r="B30" s="130" t="s">
        <v>64</v>
      </c>
      <c r="C30" s="131" t="s">
        <v>96</v>
      </c>
      <c r="D30" s="102"/>
      <c r="E30" s="132" t="s">
        <v>62</v>
      </c>
      <c r="F30" s="133" t="s">
        <v>78</v>
      </c>
      <c r="G30" s="103" t="s">
        <v>18</v>
      </c>
      <c r="H30" s="104">
        <v>0</v>
      </c>
      <c r="I30" s="103" t="s">
        <v>18</v>
      </c>
      <c r="J30" s="104">
        <v>0</v>
      </c>
      <c r="K30" s="103"/>
      <c r="L30" s="104"/>
      <c r="M30" s="103">
        <f t="shared" si="0"/>
        <v>0</v>
      </c>
      <c r="N30" s="104"/>
    </row>
    <row r="31" spans="1:14" ht="13.5" thickBot="1">
      <c r="A31" s="136"/>
      <c r="B31" s="137" t="s">
        <v>64</v>
      </c>
      <c r="C31" s="16" t="s">
        <v>66</v>
      </c>
      <c r="D31" s="16" t="s">
        <v>68</v>
      </c>
      <c r="E31" s="138" t="s">
        <v>56</v>
      </c>
      <c r="F31" s="139" t="s">
        <v>78</v>
      </c>
      <c r="G31" s="26" t="s">
        <v>18</v>
      </c>
      <c r="H31" s="17">
        <v>0</v>
      </c>
      <c r="I31" s="95"/>
      <c r="J31" s="96"/>
      <c r="K31" s="26"/>
      <c r="L31" s="17"/>
      <c r="M31" s="26">
        <f t="shared" si="0"/>
        <v>0</v>
      </c>
      <c r="N31" s="17"/>
    </row>
    <row r="32" spans="1:14" ht="12.75">
      <c r="A32" s="114"/>
      <c r="B32" s="115" t="s">
        <v>65</v>
      </c>
      <c r="C32" s="116" t="s">
        <v>98</v>
      </c>
      <c r="D32" s="92">
        <v>3</v>
      </c>
      <c r="E32" s="117" t="s">
        <v>31</v>
      </c>
      <c r="F32" s="118" t="s">
        <v>78</v>
      </c>
      <c r="G32" s="32">
        <v>3</v>
      </c>
      <c r="H32" s="33">
        <v>78</v>
      </c>
      <c r="I32" s="110">
        <v>4</v>
      </c>
      <c r="J32" s="111">
        <v>68</v>
      </c>
      <c r="K32" s="32"/>
      <c r="L32" s="33"/>
      <c r="M32" s="32">
        <f t="shared" si="0"/>
        <v>146</v>
      </c>
      <c r="N32" s="33">
        <v>1</v>
      </c>
    </row>
    <row r="33" spans="1:14" ht="12.75">
      <c r="A33" s="119"/>
      <c r="B33" s="120" t="s">
        <v>65</v>
      </c>
      <c r="C33" s="123" t="s">
        <v>96</v>
      </c>
      <c r="D33" s="7">
        <v>1</v>
      </c>
      <c r="E33" s="125" t="s">
        <v>43</v>
      </c>
      <c r="F33" s="126" t="s">
        <v>78</v>
      </c>
      <c r="G33" s="25">
        <v>9</v>
      </c>
      <c r="H33" s="14">
        <v>41</v>
      </c>
      <c r="I33" s="25">
        <v>1</v>
      </c>
      <c r="J33" s="14">
        <v>100</v>
      </c>
      <c r="K33" s="25"/>
      <c r="L33" s="14"/>
      <c r="M33" s="25">
        <f t="shared" si="0"/>
        <v>141</v>
      </c>
      <c r="N33" s="14">
        <v>2</v>
      </c>
    </row>
    <row r="34" spans="1:14" ht="12.75">
      <c r="A34" s="119"/>
      <c r="B34" s="120" t="s">
        <v>65</v>
      </c>
      <c r="C34" s="7" t="s">
        <v>97</v>
      </c>
      <c r="D34" s="7"/>
      <c r="E34" s="121" t="s">
        <v>39</v>
      </c>
      <c r="F34" s="122" t="s">
        <v>79</v>
      </c>
      <c r="G34" s="25">
        <v>7</v>
      </c>
      <c r="H34" s="14">
        <v>51</v>
      </c>
      <c r="I34" s="25">
        <v>3</v>
      </c>
      <c r="J34" s="14">
        <v>77</v>
      </c>
      <c r="K34" s="25"/>
      <c r="L34" s="14"/>
      <c r="M34" s="25">
        <f t="shared" si="0"/>
        <v>128</v>
      </c>
      <c r="N34" s="14">
        <v>3</v>
      </c>
    </row>
    <row r="35" spans="1:14" ht="12.75">
      <c r="A35" s="119"/>
      <c r="B35" s="120" t="s">
        <v>65</v>
      </c>
      <c r="C35" s="123" t="s">
        <v>96</v>
      </c>
      <c r="D35" s="7" t="s">
        <v>67</v>
      </c>
      <c r="E35" s="121" t="s">
        <v>33</v>
      </c>
      <c r="F35" s="122" t="s">
        <v>78</v>
      </c>
      <c r="G35" s="25">
        <v>4</v>
      </c>
      <c r="H35" s="14">
        <v>71</v>
      </c>
      <c r="I35" s="25">
        <v>7</v>
      </c>
      <c r="J35" s="14">
        <v>48</v>
      </c>
      <c r="K35" s="25"/>
      <c r="L35" s="14"/>
      <c r="M35" s="25">
        <f t="shared" si="0"/>
        <v>119</v>
      </c>
      <c r="N35" s="14">
        <v>4</v>
      </c>
    </row>
    <row r="36" spans="1:14" ht="12.75">
      <c r="A36" s="119"/>
      <c r="B36" s="120" t="s">
        <v>65</v>
      </c>
      <c r="C36" s="124" t="s">
        <v>96</v>
      </c>
      <c r="D36" s="7"/>
      <c r="E36" s="125" t="s">
        <v>27</v>
      </c>
      <c r="F36" s="126" t="s">
        <v>76</v>
      </c>
      <c r="G36" s="25">
        <v>1</v>
      </c>
      <c r="H36" s="14">
        <v>100</v>
      </c>
      <c r="I36" s="88"/>
      <c r="J36" s="89"/>
      <c r="K36" s="25"/>
      <c r="L36" s="14"/>
      <c r="M36" s="25">
        <f t="shared" si="0"/>
        <v>100</v>
      </c>
      <c r="N36" s="14">
        <v>5</v>
      </c>
    </row>
    <row r="37" spans="1:14" ht="12.75">
      <c r="A37" s="119"/>
      <c r="B37" s="120" t="s">
        <v>65</v>
      </c>
      <c r="C37" s="123" t="s">
        <v>96</v>
      </c>
      <c r="D37" s="7"/>
      <c r="E37" s="125" t="s">
        <v>29</v>
      </c>
      <c r="F37" s="126" t="s">
        <v>77</v>
      </c>
      <c r="G37" s="25">
        <v>2</v>
      </c>
      <c r="H37" s="14">
        <v>88</v>
      </c>
      <c r="I37" s="88"/>
      <c r="J37" s="89"/>
      <c r="K37" s="25"/>
      <c r="L37" s="14"/>
      <c r="M37" s="25">
        <f t="shared" si="0"/>
        <v>88</v>
      </c>
      <c r="N37" s="14">
        <v>6</v>
      </c>
    </row>
    <row r="38" spans="1:14" ht="12.75">
      <c r="A38" s="119"/>
      <c r="B38" s="120" t="s">
        <v>65</v>
      </c>
      <c r="C38" s="123" t="s">
        <v>96</v>
      </c>
      <c r="D38" s="7"/>
      <c r="E38" s="125" t="s">
        <v>84</v>
      </c>
      <c r="F38" s="126" t="s">
        <v>76</v>
      </c>
      <c r="G38" s="88"/>
      <c r="H38" s="89"/>
      <c r="I38" s="25">
        <v>2</v>
      </c>
      <c r="J38" s="14">
        <v>87</v>
      </c>
      <c r="K38" s="25"/>
      <c r="L38" s="14"/>
      <c r="M38" s="25">
        <f t="shared" si="0"/>
        <v>87</v>
      </c>
      <c r="N38" s="14">
        <v>7</v>
      </c>
    </row>
    <row r="39" spans="1:14" ht="12.75">
      <c r="A39" s="119"/>
      <c r="B39" s="120" t="s">
        <v>65</v>
      </c>
      <c r="C39" s="7" t="s">
        <v>95</v>
      </c>
      <c r="D39" s="7"/>
      <c r="E39" s="121" t="s">
        <v>35</v>
      </c>
      <c r="F39" s="122" t="s">
        <v>78</v>
      </c>
      <c r="G39" s="25">
        <v>5</v>
      </c>
      <c r="H39" s="14">
        <v>64</v>
      </c>
      <c r="I39" s="25" t="s">
        <v>80</v>
      </c>
      <c r="J39" s="14">
        <v>0</v>
      </c>
      <c r="K39" s="25"/>
      <c r="L39" s="14"/>
      <c r="M39" s="25">
        <f aca="true" t="shared" si="1" ref="M39:M70">H39+J39+L39</f>
        <v>64</v>
      </c>
      <c r="N39" s="14">
        <v>8</v>
      </c>
    </row>
    <row r="40" spans="1:14" ht="12.75">
      <c r="A40" s="119"/>
      <c r="B40" s="120" t="s">
        <v>65</v>
      </c>
      <c r="C40" s="7" t="s">
        <v>99</v>
      </c>
      <c r="D40" s="7"/>
      <c r="E40" s="127" t="s">
        <v>86</v>
      </c>
      <c r="F40" s="128" t="s">
        <v>79</v>
      </c>
      <c r="G40" s="88"/>
      <c r="H40" s="89"/>
      <c r="I40" s="25">
        <v>5</v>
      </c>
      <c r="J40" s="14">
        <v>61</v>
      </c>
      <c r="K40" s="25"/>
      <c r="L40" s="14"/>
      <c r="M40" s="25">
        <f t="shared" si="1"/>
        <v>61</v>
      </c>
      <c r="N40" s="14">
        <v>9</v>
      </c>
    </row>
    <row r="41" spans="1:14" ht="12.75">
      <c r="A41" s="119"/>
      <c r="B41" s="120" t="s">
        <v>65</v>
      </c>
      <c r="C41" s="7" t="s">
        <v>97</v>
      </c>
      <c r="D41" s="7"/>
      <c r="E41" s="121" t="s">
        <v>37</v>
      </c>
      <c r="F41" s="122" t="s">
        <v>77</v>
      </c>
      <c r="G41" s="25">
        <v>6</v>
      </c>
      <c r="H41" s="14">
        <v>57</v>
      </c>
      <c r="I41" s="88"/>
      <c r="J41" s="89"/>
      <c r="K41" s="25"/>
      <c r="L41" s="14"/>
      <c r="M41" s="25">
        <f t="shared" si="1"/>
        <v>57</v>
      </c>
      <c r="N41" s="14">
        <v>10</v>
      </c>
    </row>
    <row r="42" spans="1:14" ht="12.75">
      <c r="A42" s="119"/>
      <c r="B42" s="120" t="s">
        <v>65</v>
      </c>
      <c r="C42" s="7" t="s">
        <v>99</v>
      </c>
      <c r="D42" s="7"/>
      <c r="E42" s="127" t="s">
        <v>88</v>
      </c>
      <c r="F42" s="128" t="s">
        <v>79</v>
      </c>
      <c r="G42" s="88"/>
      <c r="H42" s="89"/>
      <c r="I42" s="25">
        <v>6</v>
      </c>
      <c r="J42" s="14">
        <v>54</v>
      </c>
      <c r="K42" s="25"/>
      <c r="L42" s="14"/>
      <c r="M42" s="25">
        <f t="shared" si="1"/>
        <v>54</v>
      </c>
      <c r="N42" s="14">
        <v>11</v>
      </c>
    </row>
    <row r="43" spans="1:14" ht="12.75">
      <c r="A43" s="119"/>
      <c r="B43" s="120" t="s">
        <v>65</v>
      </c>
      <c r="C43" s="7" t="s">
        <v>97</v>
      </c>
      <c r="D43" s="7"/>
      <c r="E43" s="125" t="s">
        <v>41</v>
      </c>
      <c r="F43" s="126" t="s">
        <v>77</v>
      </c>
      <c r="G43" s="25">
        <v>8</v>
      </c>
      <c r="H43" s="14">
        <v>46</v>
      </c>
      <c r="I43" s="88"/>
      <c r="J43" s="89"/>
      <c r="K43" s="25"/>
      <c r="L43" s="14"/>
      <c r="M43" s="25">
        <f t="shared" si="1"/>
        <v>46</v>
      </c>
      <c r="N43" s="14">
        <v>12</v>
      </c>
    </row>
    <row r="44" spans="1:14" ht="12.75">
      <c r="A44" s="119"/>
      <c r="B44" s="120" t="s">
        <v>65</v>
      </c>
      <c r="C44" s="7" t="s">
        <v>97</v>
      </c>
      <c r="D44" s="7"/>
      <c r="E44" s="121" t="s">
        <v>90</v>
      </c>
      <c r="F44" s="122" t="s">
        <v>76</v>
      </c>
      <c r="G44" s="88"/>
      <c r="H44" s="89"/>
      <c r="I44" s="25">
        <v>8</v>
      </c>
      <c r="J44" s="14">
        <v>42</v>
      </c>
      <c r="K44" s="25"/>
      <c r="L44" s="14"/>
      <c r="M44" s="25">
        <f t="shared" si="1"/>
        <v>42</v>
      </c>
      <c r="N44" s="14">
        <v>13</v>
      </c>
    </row>
    <row r="45" spans="1:14" ht="12.75">
      <c r="A45" s="119"/>
      <c r="B45" s="120" t="s">
        <v>65</v>
      </c>
      <c r="C45" s="7" t="s">
        <v>99</v>
      </c>
      <c r="D45" s="7" t="s">
        <v>67</v>
      </c>
      <c r="E45" s="125" t="s">
        <v>45</v>
      </c>
      <c r="F45" s="126" t="s">
        <v>78</v>
      </c>
      <c r="G45" s="25">
        <v>10</v>
      </c>
      <c r="H45" s="14">
        <v>36</v>
      </c>
      <c r="I45" s="25" t="s">
        <v>18</v>
      </c>
      <c r="J45" s="14">
        <v>0</v>
      </c>
      <c r="K45" s="25"/>
      <c r="L45" s="14"/>
      <c r="M45" s="25">
        <f t="shared" si="1"/>
        <v>36</v>
      </c>
      <c r="N45" s="14">
        <v>14</v>
      </c>
    </row>
    <row r="46" spans="1:14" ht="12.75">
      <c r="A46" s="119"/>
      <c r="B46" s="120" t="s">
        <v>65</v>
      </c>
      <c r="C46" s="7" t="s">
        <v>97</v>
      </c>
      <c r="D46" s="7" t="s">
        <v>68</v>
      </c>
      <c r="E46" s="125" t="s">
        <v>47</v>
      </c>
      <c r="F46" s="126" t="s">
        <v>78</v>
      </c>
      <c r="G46" s="25">
        <v>11</v>
      </c>
      <c r="H46" s="14">
        <v>32</v>
      </c>
      <c r="I46" s="25" t="s">
        <v>18</v>
      </c>
      <c r="J46" s="14">
        <v>0</v>
      </c>
      <c r="K46" s="25"/>
      <c r="L46" s="14"/>
      <c r="M46" s="25">
        <f t="shared" si="1"/>
        <v>32</v>
      </c>
      <c r="N46" s="14">
        <v>15</v>
      </c>
    </row>
    <row r="47" spans="1:14" ht="12.75">
      <c r="A47" s="119"/>
      <c r="B47" s="120" t="s">
        <v>65</v>
      </c>
      <c r="C47" s="7" t="s">
        <v>99</v>
      </c>
      <c r="D47" s="7" t="s">
        <v>68</v>
      </c>
      <c r="E47" s="121" t="s">
        <v>49</v>
      </c>
      <c r="F47" s="122" t="s">
        <v>78</v>
      </c>
      <c r="G47" s="25">
        <v>12</v>
      </c>
      <c r="H47" s="14">
        <v>27</v>
      </c>
      <c r="I47" s="25" t="s">
        <v>18</v>
      </c>
      <c r="J47" s="14">
        <v>0</v>
      </c>
      <c r="K47" s="25"/>
      <c r="L47" s="14"/>
      <c r="M47" s="25">
        <f t="shared" si="1"/>
        <v>27</v>
      </c>
      <c r="N47" s="14">
        <v>16</v>
      </c>
    </row>
    <row r="48" spans="1:14" ht="12.75">
      <c r="A48" s="119"/>
      <c r="B48" s="120" t="s">
        <v>65</v>
      </c>
      <c r="C48" s="7" t="s">
        <v>97</v>
      </c>
      <c r="D48" s="7">
        <v>3</v>
      </c>
      <c r="E48" s="125" t="s">
        <v>51</v>
      </c>
      <c r="F48" s="126" t="s">
        <v>78</v>
      </c>
      <c r="G48" s="25">
        <v>13</v>
      </c>
      <c r="H48" s="14">
        <v>23</v>
      </c>
      <c r="I48" s="88"/>
      <c r="J48" s="89"/>
      <c r="K48" s="25"/>
      <c r="L48" s="14"/>
      <c r="M48" s="25">
        <f t="shared" si="1"/>
        <v>23</v>
      </c>
      <c r="N48" s="14">
        <v>17</v>
      </c>
    </row>
    <row r="49" spans="1:14" ht="12.75">
      <c r="A49" s="119"/>
      <c r="B49" s="120" t="s">
        <v>65</v>
      </c>
      <c r="C49" s="7" t="s">
        <v>99</v>
      </c>
      <c r="D49" s="7"/>
      <c r="E49" s="125" t="s">
        <v>53</v>
      </c>
      <c r="F49" s="126" t="s">
        <v>78</v>
      </c>
      <c r="G49" s="25">
        <v>14</v>
      </c>
      <c r="H49" s="14">
        <v>19</v>
      </c>
      <c r="I49" s="88"/>
      <c r="J49" s="89"/>
      <c r="K49" s="25"/>
      <c r="L49" s="14"/>
      <c r="M49" s="25">
        <f t="shared" si="1"/>
        <v>19</v>
      </c>
      <c r="N49" s="14">
        <v>18</v>
      </c>
    </row>
    <row r="50" spans="1:14" ht="12.75">
      <c r="A50" s="119"/>
      <c r="B50" s="120" t="s">
        <v>65</v>
      </c>
      <c r="C50" s="7" t="s">
        <v>99</v>
      </c>
      <c r="D50" s="7"/>
      <c r="E50" s="121" t="s">
        <v>94</v>
      </c>
      <c r="F50" s="122" t="s">
        <v>79</v>
      </c>
      <c r="G50" s="88"/>
      <c r="H50" s="89"/>
      <c r="I50" s="25" t="s">
        <v>18</v>
      </c>
      <c r="J50" s="14">
        <v>0</v>
      </c>
      <c r="K50" s="25"/>
      <c r="L50" s="14"/>
      <c r="M50" s="25">
        <f t="shared" si="1"/>
        <v>0</v>
      </c>
      <c r="N50" s="14"/>
    </row>
    <row r="51" spans="1:14" ht="12.75">
      <c r="A51" s="119"/>
      <c r="B51" s="120" t="s">
        <v>65</v>
      </c>
      <c r="C51" s="7" t="s">
        <v>97</v>
      </c>
      <c r="D51" s="7" t="s">
        <v>81</v>
      </c>
      <c r="E51" s="125" t="s">
        <v>82</v>
      </c>
      <c r="F51" s="126" t="s">
        <v>78</v>
      </c>
      <c r="G51" s="88"/>
      <c r="H51" s="89"/>
      <c r="I51" s="25" t="s">
        <v>18</v>
      </c>
      <c r="J51" s="14">
        <v>0</v>
      </c>
      <c r="K51" s="25"/>
      <c r="L51" s="14"/>
      <c r="M51" s="25">
        <f t="shared" si="1"/>
        <v>0</v>
      </c>
      <c r="N51" s="14"/>
    </row>
    <row r="52" spans="1:14" ht="12.75">
      <c r="A52" s="119"/>
      <c r="B52" s="120" t="s">
        <v>65</v>
      </c>
      <c r="C52" s="7" t="s">
        <v>97</v>
      </c>
      <c r="D52" s="7" t="s">
        <v>68</v>
      </c>
      <c r="E52" s="127" t="s">
        <v>55</v>
      </c>
      <c r="F52" s="128" t="s">
        <v>78</v>
      </c>
      <c r="G52" s="25" t="s">
        <v>18</v>
      </c>
      <c r="H52" s="14">
        <v>0</v>
      </c>
      <c r="I52" s="25" t="s">
        <v>18</v>
      </c>
      <c r="J52" s="14">
        <v>0</v>
      </c>
      <c r="K52" s="25"/>
      <c r="L52" s="14"/>
      <c r="M52" s="25">
        <f t="shared" si="1"/>
        <v>0</v>
      </c>
      <c r="N52" s="14"/>
    </row>
    <row r="53" spans="1:14" ht="12.75">
      <c r="A53" s="119"/>
      <c r="B53" s="120" t="s">
        <v>65</v>
      </c>
      <c r="C53" s="123" t="s">
        <v>96</v>
      </c>
      <c r="D53" s="7">
        <v>3</v>
      </c>
      <c r="E53" s="127" t="s">
        <v>61</v>
      </c>
      <c r="F53" s="128" t="s">
        <v>78</v>
      </c>
      <c r="G53" s="25" t="s">
        <v>18</v>
      </c>
      <c r="H53" s="14">
        <v>0</v>
      </c>
      <c r="I53" s="25" t="s">
        <v>18</v>
      </c>
      <c r="J53" s="14">
        <v>0</v>
      </c>
      <c r="K53" s="25"/>
      <c r="L53" s="14"/>
      <c r="M53" s="25">
        <f t="shared" si="1"/>
        <v>0</v>
      </c>
      <c r="N53" s="14"/>
    </row>
    <row r="54" spans="1:14" ht="12.75">
      <c r="A54" s="119"/>
      <c r="B54" s="120" t="s">
        <v>65</v>
      </c>
      <c r="C54" s="123" t="s">
        <v>96</v>
      </c>
      <c r="D54" s="7"/>
      <c r="E54" s="134" t="s">
        <v>63</v>
      </c>
      <c r="F54" s="135" t="s">
        <v>78</v>
      </c>
      <c r="G54" s="25" t="s">
        <v>18</v>
      </c>
      <c r="H54" s="14">
        <v>0</v>
      </c>
      <c r="I54" s="25" t="s">
        <v>18</v>
      </c>
      <c r="J54" s="14">
        <v>0</v>
      </c>
      <c r="K54" s="25"/>
      <c r="L54" s="14"/>
      <c r="M54" s="25">
        <f t="shared" si="1"/>
        <v>0</v>
      </c>
      <c r="N54" s="14"/>
    </row>
    <row r="55" spans="1:14" ht="12.75">
      <c r="A55" s="119"/>
      <c r="B55" s="120" t="s">
        <v>65</v>
      </c>
      <c r="C55" s="7" t="s">
        <v>66</v>
      </c>
      <c r="D55" s="7" t="s">
        <v>68</v>
      </c>
      <c r="E55" s="127" t="s">
        <v>57</v>
      </c>
      <c r="F55" s="128" t="s">
        <v>78</v>
      </c>
      <c r="G55" s="25" t="s">
        <v>18</v>
      </c>
      <c r="H55" s="14">
        <v>0</v>
      </c>
      <c r="I55" s="88"/>
      <c r="J55" s="89"/>
      <c r="K55" s="25"/>
      <c r="L55" s="14"/>
      <c r="M55" s="25">
        <f t="shared" si="1"/>
        <v>0</v>
      </c>
      <c r="N55" s="14"/>
    </row>
    <row r="56" spans="1:14" ht="13.5" thickBot="1">
      <c r="A56" s="136"/>
      <c r="B56" s="137" t="s">
        <v>65</v>
      </c>
      <c r="C56" s="16" t="s">
        <v>97</v>
      </c>
      <c r="D56" s="16">
        <v>1</v>
      </c>
      <c r="E56" s="138" t="s">
        <v>59</v>
      </c>
      <c r="F56" s="139" t="s">
        <v>78</v>
      </c>
      <c r="G56" s="26" t="s">
        <v>18</v>
      </c>
      <c r="H56" s="17">
        <v>0</v>
      </c>
      <c r="I56" s="95"/>
      <c r="J56" s="96"/>
      <c r="K56" s="26"/>
      <c r="L56" s="17"/>
      <c r="M56" s="26">
        <f t="shared" si="1"/>
        <v>0</v>
      </c>
      <c r="N56" s="17"/>
    </row>
  </sheetData>
  <sheetProtection/>
  <mergeCells count="14">
    <mergeCell ref="F5:F6"/>
    <mergeCell ref="M5:M6"/>
    <mergeCell ref="N5:N6"/>
    <mergeCell ref="A5:A6"/>
    <mergeCell ref="B5:B6"/>
    <mergeCell ref="C5:C6"/>
    <mergeCell ref="D5:D6"/>
    <mergeCell ref="E5:E6"/>
    <mergeCell ref="I4:J4"/>
    <mergeCell ref="K4:L4"/>
    <mergeCell ref="G5:H5"/>
    <mergeCell ref="I5:J5"/>
    <mergeCell ref="K5:L5"/>
    <mergeCell ref="G4:H4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15" zoomScaleNormal="115" zoomScalePageLayoutView="0" workbookViewId="0" topLeftCell="A1">
      <pane ySplit="6" topLeftCell="A7" activePane="bottomLeft" state="frozen"/>
      <selection pane="topLeft" activeCell="A1" sqref="A1"/>
      <selection pane="bottomLeft" activeCell="Q17" sqref="Q17"/>
    </sheetView>
  </sheetViews>
  <sheetFormatPr defaultColWidth="9.140625" defaultRowHeight="15"/>
  <cols>
    <col min="1" max="1" width="5.140625" style="1" customWidth="1"/>
    <col min="2" max="2" width="7.7109375" style="1" customWidth="1"/>
    <col min="3" max="3" width="4.57421875" style="1" bestFit="1" customWidth="1"/>
    <col min="4" max="4" width="5.7109375" style="1" customWidth="1"/>
    <col min="5" max="5" width="24.28125" style="1" customWidth="1"/>
    <col min="6" max="6" width="3.140625" style="1" bestFit="1" customWidth="1"/>
    <col min="7" max="14" width="8.7109375" style="1" customWidth="1"/>
    <col min="15" max="16384" width="9.140625" style="1" customWidth="1"/>
  </cols>
  <sheetData>
    <row r="1" spans="8:14" ht="18.75">
      <c r="H1" s="107"/>
      <c r="I1" s="107"/>
      <c r="J1" s="107"/>
      <c r="K1" s="107"/>
      <c r="L1" s="107"/>
      <c r="M1" s="107"/>
      <c r="N1" s="82" t="s">
        <v>102</v>
      </c>
    </row>
    <row r="2" ht="12.75"/>
    <row r="3" ht="13.5" thickBot="1"/>
    <row r="4" spans="7:12" ht="45.75" customHeight="1" thickBot="1">
      <c r="G4" s="149"/>
      <c r="H4" s="150"/>
      <c r="I4" s="149"/>
      <c r="J4" s="150"/>
      <c r="K4" s="149" t="s">
        <v>70</v>
      </c>
      <c r="L4" s="150"/>
    </row>
    <row r="5" spans="1:14" ht="15" customHeight="1">
      <c r="A5" s="162" t="s">
        <v>0</v>
      </c>
      <c r="B5" s="164" t="s">
        <v>1</v>
      </c>
      <c r="C5" s="166" t="s">
        <v>2</v>
      </c>
      <c r="D5" s="164" t="s">
        <v>69</v>
      </c>
      <c r="E5" s="168" t="s">
        <v>8</v>
      </c>
      <c r="F5" s="156"/>
      <c r="G5" s="151" t="s">
        <v>74</v>
      </c>
      <c r="H5" s="152"/>
      <c r="I5" s="151" t="s">
        <v>92</v>
      </c>
      <c r="J5" s="152"/>
      <c r="K5" s="155"/>
      <c r="L5" s="152"/>
      <c r="M5" s="170" t="s">
        <v>9</v>
      </c>
      <c r="N5" s="172" t="s">
        <v>3</v>
      </c>
    </row>
    <row r="6" spans="1:14" ht="26.25" thickBot="1">
      <c r="A6" s="163"/>
      <c r="B6" s="165"/>
      <c r="C6" s="167"/>
      <c r="D6" s="165"/>
      <c r="E6" s="169"/>
      <c r="F6" s="157"/>
      <c r="G6" s="27" t="s">
        <v>71</v>
      </c>
      <c r="H6" s="28" t="s">
        <v>6</v>
      </c>
      <c r="I6" s="27" t="s">
        <v>71</v>
      </c>
      <c r="J6" s="28" t="s">
        <v>7</v>
      </c>
      <c r="K6" s="27" t="s">
        <v>71</v>
      </c>
      <c r="L6" s="30" t="s">
        <v>7</v>
      </c>
      <c r="M6" s="171"/>
      <c r="N6" s="173"/>
    </row>
    <row r="7" spans="1:14" ht="12.75">
      <c r="A7" s="9"/>
      <c r="B7" s="43" t="s">
        <v>64</v>
      </c>
      <c r="C7" s="10" t="s">
        <v>99</v>
      </c>
      <c r="D7" s="10"/>
      <c r="E7" s="112" t="s">
        <v>85</v>
      </c>
      <c r="F7" s="113" t="s">
        <v>79</v>
      </c>
      <c r="G7" s="97"/>
      <c r="H7" s="98"/>
      <c r="I7" s="24">
        <v>1</v>
      </c>
      <c r="J7" s="12">
        <v>50</v>
      </c>
      <c r="K7" s="24"/>
      <c r="L7" s="12"/>
      <c r="M7" s="21">
        <f aca="true" t="shared" si="0" ref="M7:M38">H7+J7+L7</f>
        <v>50</v>
      </c>
      <c r="N7" s="12">
        <v>1</v>
      </c>
    </row>
    <row r="8" spans="1:14" ht="12.75">
      <c r="A8" s="13"/>
      <c r="B8" s="41" t="s">
        <v>64</v>
      </c>
      <c r="C8" s="7" t="s">
        <v>99</v>
      </c>
      <c r="D8" s="7"/>
      <c r="E8" s="4" t="s">
        <v>87</v>
      </c>
      <c r="F8" s="38" t="s">
        <v>79</v>
      </c>
      <c r="G8" s="88"/>
      <c r="H8" s="89"/>
      <c r="I8" s="25">
        <v>2</v>
      </c>
      <c r="J8" s="14">
        <v>34</v>
      </c>
      <c r="K8" s="25"/>
      <c r="L8" s="14"/>
      <c r="M8" s="22">
        <f t="shared" si="0"/>
        <v>34</v>
      </c>
      <c r="N8" s="14">
        <v>2</v>
      </c>
    </row>
    <row r="9" spans="1:14" ht="12.75">
      <c r="A9" s="13"/>
      <c r="B9" s="41" t="s">
        <v>64</v>
      </c>
      <c r="C9" s="7" t="s">
        <v>99</v>
      </c>
      <c r="D9" s="7" t="s">
        <v>67</v>
      </c>
      <c r="E9" s="2" t="s">
        <v>44</v>
      </c>
      <c r="F9" s="36" t="s">
        <v>78</v>
      </c>
      <c r="G9" s="25">
        <v>1</v>
      </c>
      <c r="H9" s="14">
        <v>30</v>
      </c>
      <c r="I9" s="25" t="s">
        <v>18</v>
      </c>
      <c r="J9" s="14">
        <v>0</v>
      </c>
      <c r="K9" s="25"/>
      <c r="L9" s="14"/>
      <c r="M9" s="25">
        <f t="shared" si="0"/>
        <v>30</v>
      </c>
      <c r="N9" s="14">
        <v>3</v>
      </c>
    </row>
    <row r="10" spans="1:14" ht="12.75">
      <c r="A10" s="13"/>
      <c r="B10" s="41" t="s">
        <v>64</v>
      </c>
      <c r="C10" s="7" t="s">
        <v>99</v>
      </c>
      <c r="D10" s="7">
        <v>1</v>
      </c>
      <c r="E10" s="3" t="s">
        <v>48</v>
      </c>
      <c r="F10" s="37" t="s">
        <v>78</v>
      </c>
      <c r="G10" s="25">
        <v>2</v>
      </c>
      <c r="H10" s="14">
        <v>14</v>
      </c>
      <c r="I10" s="25" t="s">
        <v>18</v>
      </c>
      <c r="J10" s="14">
        <v>0</v>
      </c>
      <c r="K10" s="25"/>
      <c r="L10" s="14"/>
      <c r="M10" s="25">
        <f t="shared" si="0"/>
        <v>14</v>
      </c>
      <c r="N10" s="14">
        <v>4</v>
      </c>
    </row>
    <row r="11" spans="1:14" ht="12.75">
      <c r="A11" s="13"/>
      <c r="B11" s="41" t="s">
        <v>64</v>
      </c>
      <c r="C11" s="7" t="s">
        <v>99</v>
      </c>
      <c r="D11" s="7">
        <v>2</v>
      </c>
      <c r="E11" s="2" t="s">
        <v>52</v>
      </c>
      <c r="F11" s="36" t="s">
        <v>78</v>
      </c>
      <c r="G11" s="25">
        <v>3</v>
      </c>
      <c r="H11" s="14">
        <v>1</v>
      </c>
      <c r="I11" s="88"/>
      <c r="J11" s="89"/>
      <c r="K11" s="25"/>
      <c r="L11" s="14"/>
      <c r="M11" s="25">
        <f t="shared" si="0"/>
        <v>1</v>
      </c>
      <c r="N11" s="14">
        <v>5</v>
      </c>
    </row>
    <row r="12" spans="1:14" ht="12.75">
      <c r="A12" s="13"/>
      <c r="B12" s="41" t="s">
        <v>64</v>
      </c>
      <c r="C12" s="7" t="s">
        <v>99</v>
      </c>
      <c r="D12" s="7"/>
      <c r="E12" s="3" t="s">
        <v>93</v>
      </c>
      <c r="F12" s="37" t="s">
        <v>79</v>
      </c>
      <c r="G12" s="88"/>
      <c r="H12" s="89"/>
      <c r="I12" s="25" t="s">
        <v>18</v>
      </c>
      <c r="J12" s="14">
        <v>0</v>
      </c>
      <c r="K12" s="25"/>
      <c r="L12" s="14"/>
      <c r="M12" s="25">
        <f t="shared" si="0"/>
        <v>0</v>
      </c>
      <c r="N12" s="14"/>
    </row>
    <row r="13" spans="1:14" ht="12.75">
      <c r="A13" s="13"/>
      <c r="B13" s="41" t="s">
        <v>65</v>
      </c>
      <c r="C13" s="7" t="s">
        <v>99</v>
      </c>
      <c r="D13" s="7"/>
      <c r="E13" s="4" t="s">
        <v>86</v>
      </c>
      <c r="F13" s="38" t="s">
        <v>79</v>
      </c>
      <c r="G13" s="88"/>
      <c r="H13" s="89"/>
      <c r="I13" s="25">
        <v>1</v>
      </c>
      <c r="J13" s="14">
        <v>50</v>
      </c>
      <c r="K13" s="25"/>
      <c r="L13" s="14"/>
      <c r="M13" s="25">
        <f t="shared" si="0"/>
        <v>50</v>
      </c>
      <c r="N13" s="14">
        <v>1</v>
      </c>
    </row>
    <row r="14" spans="1:14" ht="12.75">
      <c r="A14" s="13"/>
      <c r="B14" s="41" t="s">
        <v>65</v>
      </c>
      <c r="C14" s="7" t="s">
        <v>99</v>
      </c>
      <c r="D14" s="7"/>
      <c r="E14" s="4" t="s">
        <v>88</v>
      </c>
      <c r="F14" s="38" t="s">
        <v>79</v>
      </c>
      <c r="G14" s="88"/>
      <c r="H14" s="89"/>
      <c r="I14" s="25">
        <v>2</v>
      </c>
      <c r="J14" s="14">
        <v>34</v>
      </c>
      <c r="K14" s="25"/>
      <c r="L14" s="14"/>
      <c r="M14" s="25">
        <f t="shared" si="0"/>
        <v>34</v>
      </c>
      <c r="N14" s="14">
        <v>2</v>
      </c>
    </row>
    <row r="15" spans="1:14" ht="12.75">
      <c r="A15" s="13"/>
      <c r="B15" s="41" t="s">
        <v>65</v>
      </c>
      <c r="C15" s="7" t="s">
        <v>99</v>
      </c>
      <c r="D15" s="7" t="s">
        <v>67</v>
      </c>
      <c r="E15" s="2" t="s">
        <v>45</v>
      </c>
      <c r="F15" s="36" t="s">
        <v>78</v>
      </c>
      <c r="G15" s="25">
        <v>1</v>
      </c>
      <c r="H15" s="14">
        <v>30</v>
      </c>
      <c r="I15" s="25" t="s">
        <v>18</v>
      </c>
      <c r="J15" s="14">
        <v>0</v>
      </c>
      <c r="K15" s="25"/>
      <c r="L15" s="14"/>
      <c r="M15" s="22">
        <f t="shared" si="0"/>
        <v>30</v>
      </c>
      <c r="N15" s="14">
        <v>3</v>
      </c>
    </row>
    <row r="16" spans="1:14" ht="12.75">
      <c r="A16" s="13"/>
      <c r="B16" s="41" t="s">
        <v>65</v>
      </c>
      <c r="C16" s="7" t="s">
        <v>99</v>
      </c>
      <c r="D16" s="7" t="s">
        <v>68</v>
      </c>
      <c r="E16" s="3" t="s">
        <v>49</v>
      </c>
      <c r="F16" s="37" t="s">
        <v>78</v>
      </c>
      <c r="G16" s="25">
        <v>2</v>
      </c>
      <c r="H16" s="14">
        <v>14</v>
      </c>
      <c r="I16" s="25" t="s">
        <v>18</v>
      </c>
      <c r="J16" s="14">
        <v>0</v>
      </c>
      <c r="K16" s="25"/>
      <c r="L16" s="14"/>
      <c r="M16" s="22">
        <f t="shared" si="0"/>
        <v>14</v>
      </c>
      <c r="N16" s="14">
        <v>4</v>
      </c>
    </row>
    <row r="17" spans="1:14" ht="12.75">
      <c r="A17" s="13"/>
      <c r="B17" s="41" t="s">
        <v>65</v>
      </c>
      <c r="C17" s="7" t="s">
        <v>99</v>
      </c>
      <c r="D17" s="7"/>
      <c r="E17" s="2" t="s">
        <v>53</v>
      </c>
      <c r="F17" s="36" t="s">
        <v>78</v>
      </c>
      <c r="G17" s="25">
        <v>3</v>
      </c>
      <c r="H17" s="14">
        <v>1</v>
      </c>
      <c r="I17" s="88"/>
      <c r="J17" s="89"/>
      <c r="K17" s="25"/>
      <c r="L17" s="14"/>
      <c r="M17" s="22">
        <f t="shared" si="0"/>
        <v>1</v>
      </c>
      <c r="N17" s="14">
        <v>5</v>
      </c>
    </row>
    <row r="18" spans="1:14" ht="13.5" thickBot="1">
      <c r="A18" s="15"/>
      <c r="B18" s="42" t="s">
        <v>65</v>
      </c>
      <c r="C18" s="16" t="s">
        <v>99</v>
      </c>
      <c r="D18" s="16"/>
      <c r="E18" s="140" t="s">
        <v>94</v>
      </c>
      <c r="F18" s="141" t="s">
        <v>79</v>
      </c>
      <c r="G18" s="95"/>
      <c r="H18" s="96"/>
      <c r="I18" s="26" t="s">
        <v>18</v>
      </c>
      <c r="J18" s="17">
        <v>0</v>
      </c>
      <c r="K18" s="26"/>
      <c r="L18" s="17"/>
      <c r="M18" s="23">
        <f t="shared" si="0"/>
        <v>0</v>
      </c>
      <c r="N18" s="17"/>
    </row>
    <row r="19" spans="1:14" ht="12.75">
      <c r="A19" s="9"/>
      <c r="B19" s="43" t="s">
        <v>64</v>
      </c>
      <c r="C19" s="10" t="s">
        <v>97</v>
      </c>
      <c r="D19" s="10"/>
      <c r="E19" s="29" t="s">
        <v>38</v>
      </c>
      <c r="F19" s="84" t="s">
        <v>79</v>
      </c>
      <c r="G19" s="24">
        <v>2</v>
      </c>
      <c r="H19" s="12">
        <v>53</v>
      </c>
      <c r="I19" s="24">
        <v>1</v>
      </c>
      <c r="J19" s="12">
        <v>60</v>
      </c>
      <c r="K19" s="24"/>
      <c r="L19" s="12"/>
      <c r="M19" s="21">
        <f t="shared" si="0"/>
        <v>113</v>
      </c>
      <c r="N19" s="12">
        <v>1</v>
      </c>
    </row>
    <row r="20" spans="1:14" ht="12.75">
      <c r="A20" s="13"/>
      <c r="B20" s="41" t="s">
        <v>64</v>
      </c>
      <c r="C20" s="7" t="s">
        <v>97</v>
      </c>
      <c r="D20" s="7"/>
      <c r="E20" s="3" t="s">
        <v>36</v>
      </c>
      <c r="F20" s="37" t="s">
        <v>77</v>
      </c>
      <c r="G20" s="25">
        <v>1</v>
      </c>
      <c r="H20" s="14">
        <v>70</v>
      </c>
      <c r="I20" s="88"/>
      <c r="J20" s="89"/>
      <c r="K20" s="25"/>
      <c r="L20" s="14"/>
      <c r="M20" s="22">
        <f t="shared" si="0"/>
        <v>70</v>
      </c>
      <c r="N20" s="14">
        <v>2</v>
      </c>
    </row>
    <row r="21" spans="1:14" ht="12.75">
      <c r="A21" s="13"/>
      <c r="B21" s="41" t="s">
        <v>64</v>
      </c>
      <c r="C21" s="7" t="s">
        <v>97</v>
      </c>
      <c r="D21" s="7">
        <v>1</v>
      </c>
      <c r="E21" s="4" t="s">
        <v>58</v>
      </c>
      <c r="F21" s="38" t="s">
        <v>78</v>
      </c>
      <c r="G21" s="25" t="s">
        <v>18</v>
      </c>
      <c r="H21" s="14">
        <v>0</v>
      </c>
      <c r="I21" s="25">
        <v>2</v>
      </c>
      <c r="J21" s="14">
        <v>43</v>
      </c>
      <c r="K21" s="25"/>
      <c r="L21" s="14"/>
      <c r="M21" s="22">
        <f t="shared" si="0"/>
        <v>43</v>
      </c>
      <c r="N21" s="14">
        <v>3</v>
      </c>
    </row>
    <row r="22" spans="1:14" ht="12.75">
      <c r="A22" s="13"/>
      <c r="B22" s="41" t="s">
        <v>64</v>
      </c>
      <c r="C22" s="7" t="s">
        <v>97</v>
      </c>
      <c r="D22" s="7"/>
      <c r="E22" s="2" t="s">
        <v>40</v>
      </c>
      <c r="F22" s="36" t="s">
        <v>77</v>
      </c>
      <c r="G22" s="25">
        <v>3</v>
      </c>
      <c r="H22" s="14">
        <v>39</v>
      </c>
      <c r="I22" s="88"/>
      <c r="J22" s="89"/>
      <c r="K22" s="25"/>
      <c r="L22" s="14"/>
      <c r="M22" s="22">
        <f t="shared" si="0"/>
        <v>39</v>
      </c>
      <c r="N22" s="14">
        <v>4</v>
      </c>
    </row>
    <row r="23" spans="1:14" ht="12.75">
      <c r="A23" s="13"/>
      <c r="B23" s="41" t="s">
        <v>64</v>
      </c>
      <c r="C23" s="7" t="s">
        <v>97</v>
      </c>
      <c r="D23" s="7"/>
      <c r="E23" s="3" t="s">
        <v>89</v>
      </c>
      <c r="F23" s="37" t="s">
        <v>76</v>
      </c>
      <c r="G23" s="88"/>
      <c r="H23" s="89"/>
      <c r="I23" s="25">
        <v>3</v>
      </c>
      <c r="J23" s="14">
        <v>30</v>
      </c>
      <c r="K23" s="25"/>
      <c r="L23" s="14"/>
      <c r="M23" s="22">
        <f t="shared" si="0"/>
        <v>30</v>
      </c>
      <c r="N23" s="14">
        <v>5</v>
      </c>
    </row>
    <row r="24" spans="1:14" ht="12.75">
      <c r="A24" s="13"/>
      <c r="B24" s="41" t="s">
        <v>64</v>
      </c>
      <c r="C24" s="7" t="s">
        <v>97</v>
      </c>
      <c r="D24" s="7" t="s">
        <v>68</v>
      </c>
      <c r="E24" s="2" t="s">
        <v>46</v>
      </c>
      <c r="F24" s="36" t="s">
        <v>78</v>
      </c>
      <c r="G24" s="25">
        <v>4</v>
      </c>
      <c r="H24" s="14">
        <v>28</v>
      </c>
      <c r="I24" s="25" t="s">
        <v>18</v>
      </c>
      <c r="J24" s="14">
        <v>0</v>
      </c>
      <c r="K24" s="25"/>
      <c r="L24" s="14"/>
      <c r="M24" s="22">
        <f t="shared" si="0"/>
        <v>28</v>
      </c>
      <c r="N24" s="14">
        <v>6</v>
      </c>
    </row>
    <row r="25" spans="1:14" ht="12.75">
      <c r="A25" s="13"/>
      <c r="B25" s="41" t="s">
        <v>64</v>
      </c>
      <c r="C25" s="7" t="s">
        <v>97</v>
      </c>
      <c r="D25" s="7">
        <v>3</v>
      </c>
      <c r="E25" s="2" t="s">
        <v>50</v>
      </c>
      <c r="F25" s="36" t="s">
        <v>78</v>
      </c>
      <c r="G25" s="25">
        <v>5</v>
      </c>
      <c r="H25" s="14">
        <v>18</v>
      </c>
      <c r="I25" s="88"/>
      <c r="J25" s="89"/>
      <c r="K25" s="25"/>
      <c r="L25" s="14"/>
      <c r="M25" s="22">
        <f t="shared" si="0"/>
        <v>18</v>
      </c>
      <c r="N25" s="14">
        <v>7</v>
      </c>
    </row>
    <row r="26" spans="1:14" ht="12.75">
      <c r="A26" s="13"/>
      <c r="B26" s="41" t="s">
        <v>64</v>
      </c>
      <c r="C26" s="7" t="s">
        <v>97</v>
      </c>
      <c r="D26" s="7">
        <v>3</v>
      </c>
      <c r="E26" s="2" t="s">
        <v>51</v>
      </c>
      <c r="F26" s="36" t="s">
        <v>78</v>
      </c>
      <c r="G26" s="88"/>
      <c r="H26" s="89"/>
      <c r="I26" s="90" t="s">
        <v>18</v>
      </c>
      <c r="J26" s="91">
        <v>0</v>
      </c>
      <c r="K26" s="25"/>
      <c r="L26" s="14"/>
      <c r="M26" s="22">
        <f t="shared" si="0"/>
        <v>0</v>
      </c>
      <c r="N26" s="14"/>
    </row>
    <row r="27" spans="1:14" ht="12.75">
      <c r="A27" s="13"/>
      <c r="B27" s="41" t="s">
        <v>64</v>
      </c>
      <c r="C27" s="7" t="s">
        <v>97</v>
      </c>
      <c r="D27" s="7" t="s">
        <v>68</v>
      </c>
      <c r="E27" s="4" t="s">
        <v>54</v>
      </c>
      <c r="F27" s="38" t="s">
        <v>78</v>
      </c>
      <c r="G27" s="25" t="s">
        <v>18</v>
      </c>
      <c r="H27" s="14">
        <v>0</v>
      </c>
      <c r="I27" s="25" t="s">
        <v>18</v>
      </c>
      <c r="J27" s="14">
        <v>0</v>
      </c>
      <c r="K27" s="25"/>
      <c r="L27" s="14"/>
      <c r="M27" s="22">
        <f t="shared" si="0"/>
        <v>0</v>
      </c>
      <c r="N27" s="14"/>
    </row>
    <row r="28" spans="1:14" ht="12.75">
      <c r="A28" s="13"/>
      <c r="B28" s="41" t="s">
        <v>65</v>
      </c>
      <c r="C28" s="7" t="s">
        <v>97</v>
      </c>
      <c r="D28" s="7"/>
      <c r="E28" s="3" t="s">
        <v>39</v>
      </c>
      <c r="F28" s="37" t="s">
        <v>79</v>
      </c>
      <c r="G28" s="25">
        <v>2</v>
      </c>
      <c r="H28" s="14">
        <v>53</v>
      </c>
      <c r="I28" s="25">
        <v>1</v>
      </c>
      <c r="J28" s="14">
        <v>60</v>
      </c>
      <c r="K28" s="25"/>
      <c r="L28" s="14"/>
      <c r="M28" s="22">
        <f t="shared" si="0"/>
        <v>113</v>
      </c>
      <c r="N28" s="14">
        <v>1</v>
      </c>
    </row>
    <row r="29" spans="1:14" ht="12.75">
      <c r="A29" s="13"/>
      <c r="B29" s="41" t="s">
        <v>65</v>
      </c>
      <c r="C29" s="7" t="s">
        <v>97</v>
      </c>
      <c r="D29" s="7"/>
      <c r="E29" s="3" t="s">
        <v>37</v>
      </c>
      <c r="F29" s="37" t="s">
        <v>77</v>
      </c>
      <c r="G29" s="25">
        <v>1</v>
      </c>
      <c r="H29" s="14">
        <v>70</v>
      </c>
      <c r="I29" s="88"/>
      <c r="J29" s="89"/>
      <c r="K29" s="25"/>
      <c r="L29" s="14"/>
      <c r="M29" s="22">
        <f t="shared" si="0"/>
        <v>70</v>
      </c>
      <c r="N29" s="14">
        <v>2</v>
      </c>
    </row>
    <row r="30" spans="1:14" ht="12.75">
      <c r="A30" s="13"/>
      <c r="B30" s="41" t="s">
        <v>65</v>
      </c>
      <c r="C30" s="6" t="s">
        <v>97</v>
      </c>
      <c r="D30" s="7">
        <v>3</v>
      </c>
      <c r="E30" s="2" t="s">
        <v>31</v>
      </c>
      <c r="F30" s="36" t="s">
        <v>78</v>
      </c>
      <c r="G30" s="88"/>
      <c r="H30" s="89"/>
      <c r="I30" s="25">
        <v>2</v>
      </c>
      <c r="J30" s="14">
        <v>43</v>
      </c>
      <c r="K30" s="25"/>
      <c r="L30" s="14"/>
      <c r="M30" s="22">
        <f t="shared" si="0"/>
        <v>43</v>
      </c>
      <c r="N30" s="14">
        <v>3</v>
      </c>
    </row>
    <row r="31" spans="1:14" ht="12.75">
      <c r="A31" s="13"/>
      <c r="B31" s="41" t="s">
        <v>65</v>
      </c>
      <c r="C31" s="7" t="s">
        <v>97</v>
      </c>
      <c r="D31" s="7"/>
      <c r="E31" s="2" t="s">
        <v>41</v>
      </c>
      <c r="F31" s="36" t="s">
        <v>77</v>
      </c>
      <c r="G31" s="25">
        <v>3</v>
      </c>
      <c r="H31" s="14">
        <v>39</v>
      </c>
      <c r="I31" s="88"/>
      <c r="J31" s="89"/>
      <c r="K31" s="25"/>
      <c r="L31" s="14"/>
      <c r="M31" s="22">
        <f t="shared" si="0"/>
        <v>39</v>
      </c>
      <c r="N31" s="14">
        <v>4</v>
      </c>
    </row>
    <row r="32" spans="1:14" ht="12.75">
      <c r="A32" s="13"/>
      <c r="B32" s="41" t="s">
        <v>65</v>
      </c>
      <c r="C32" s="7" t="s">
        <v>97</v>
      </c>
      <c r="D32" s="7"/>
      <c r="E32" s="3" t="s">
        <v>90</v>
      </c>
      <c r="F32" s="37" t="s">
        <v>76</v>
      </c>
      <c r="G32" s="88"/>
      <c r="H32" s="89"/>
      <c r="I32" s="25">
        <v>3</v>
      </c>
      <c r="J32" s="14">
        <v>30</v>
      </c>
      <c r="K32" s="25"/>
      <c r="L32" s="14"/>
      <c r="M32" s="22">
        <f t="shared" si="0"/>
        <v>30</v>
      </c>
      <c r="N32" s="14">
        <v>5</v>
      </c>
    </row>
    <row r="33" spans="1:14" ht="12.75">
      <c r="A33" s="13"/>
      <c r="B33" s="41" t="s">
        <v>65</v>
      </c>
      <c r="C33" s="7" t="s">
        <v>97</v>
      </c>
      <c r="D33" s="7" t="s">
        <v>68</v>
      </c>
      <c r="E33" s="2" t="s">
        <v>47</v>
      </c>
      <c r="F33" s="36" t="s">
        <v>78</v>
      </c>
      <c r="G33" s="25">
        <v>4</v>
      </c>
      <c r="H33" s="14">
        <v>28</v>
      </c>
      <c r="I33" s="25" t="s">
        <v>18</v>
      </c>
      <c r="J33" s="14">
        <v>0</v>
      </c>
      <c r="K33" s="25"/>
      <c r="L33" s="14"/>
      <c r="M33" s="22">
        <f t="shared" si="0"/>
        <v>28</v>
      </c>
      <c r="N33" s="14">
        <v>6</v>
      </c>
    </row>
    <row r="34" spans="1:14" ht="12.75">
      <c r="A34" s="13"/>
      <c r="B34" s="41" t="s">
        <v>65</v>
      </c>
      <c r="C34" s="7" t="s">
        <v>97</v>
      </c>
      <c r="D34" s="7">
        <v>3</v>
      </c>
      <c r="E34" s="2" t="s">
        <v>51</v>
      </c>
      <c r="F34" s="36" t="s">
        <v>78</v>
      </c>
      <c r="G34" s="25">
        <v>5</v>
      </c>
      <c r="H34" s="14">
        <v>18</v>
      </c>
      <c r="I34" s="88"/>
      <c r="J34" s="89"/>
      <c r="K34" s="25"/>
      <c r="L34" s="14"/>
      <c r="M34" s="22">
        <f t="shared" si="0"/>
        <v>18</v>
      </c>
      <c r="N34" s="14">
        <v>7</v>
      </c>
    </row>
    <row r="35" spans="1:14" ht="12.75">
      <c r="A35" s="13"/>
      <c r="B35" s="41" t="s">
        <v>65</v>
      </c>
      <c r="C35" s="7" t="s">
        <v>97</v>
      </c>
      <c r="D35" s="7" t="s">
        <v>81</v>
      </c>
      <c r="E35" s="2" t="s">
        <v>82</v>
      </c>
      <c r="F35" s="36" t="s">
        <v>78</v>
      </c>
      <c r="G35" s="88"/>
      <c r="H35" s="89"/>
      <c r="I35" s="90" t="s">
        <v>18</v>
      </c>
      <c r="J35" s="91">
        <v>0</v>
      </c>
      <c r="K35" s="25"/>
      <c r="L35" s="14"/>
      <c r="M35" s="22">
        <f t="shared" si="0"/>
        <v>0</v>
      </c>
      <c r="N35" s="14"/>
    </row>
    <row r="36" spans="1:14" ht="12.75">
      <c r="A36" s="13"/>
      <c r="B36" s="41" t="s">
        <v>65</v>
      </c>
      <c r="C36" s="7" t="s">
        <v>97</v>
      </c>
      <c r="D36" s="7" t="s">
        <v>68</v>
      </c>
      <c r="E36" s="4" t="s">
        <v>55</v>
      </c>
      <c r="F36" s="38" t="s">
        <v>78</v>
      </c>
      <c r="G36" s="25" t="s">
        <v>18</v>
      </c>
      <c r="H36" s="14">
        <v>0</v>
      </c>
      <c r="I36" s="25" t="s">
        <v>18</v>
      </c>
      <c r="J36" s="14">
        <v>0</v>
      </c>
      <c r="K36" s="25"/>
      <c r="L36" s="14"/>
      <c r="M36" s="22">
        <f t="shared" si="0"/>
        <v>0</v>
      </c>
      <c r="N36" s="14"/>
    </row>
    <row r="37" spans="1:14" ht="13.5" thickBot="1">
      <c r="A37" s="15"/>
      <c r="B37" s="42" t="s">
        <v>65</v>
      </c>
      <c r="C37" s="16" t="s">
        <v>97</v>
      </c>
      <c r="D37" s="16">
        <v>1</v>
      </c>
      <c r="E37" s="18" t="s">
        <v>59</v>
      </c>
      <c r="F37" s="85" t="s">
        <v>78</v>
      </c>
      <c r="G37" s="26" t="s">
        <v>18</v>
      </c>
      <c r="H37" s="17">
        <v>0</v>
      </c>
      <c r="I37" s="95"/>
      <c r="J37" s="96"/>
      <c r="K37" s="26"/>
      <c r="L37" s="17"/>
      <c r="M37" s="23">
        <f t="shared" si="0"/>
        <v>0</v>
      </c>
      <c r="N37" s="17"/>
    </row>
    <row r="38" spans="1:14" ht="12.75">
      <c r="A38" s="9"/>
      <c r="B38" s="43" t="s">
        <v>64</v>
      </c>
      <c r="C38" s="142" t="s">
        <v>96</v>
      </c>
      <c r="D38" s="10"/>
      <c r="E38" s="11" t="s">
        <v>42</v>
      </c>
      <c r="F38" s="83" t="s">
        <v>78</v>
      </c>
      <c r="G38" s="24">
        <v>5</v>
      </c>
      <c r="H38" s="12">
        <v>18</v>
      </c>
      <c r="I38" s="24">
        <v>1</v>
      </c>
      <c r="J38" s="12">
        <v>60</v>
      </c>
      <c r="K38" s="24"/>
      <c r="L38" s="12"/>
      <c r="M38" s="21">
        <f t="shared" si="0"/>
        <v>78</v>
      </c>
      <c r="N38" s="12">
        <v>1</v>
      </c>
    </row>
    <row r="39" spans="1:14" ht="12.75">
      <c r="A39" s="13"/>
      <c r="B39" s="41" t="s">
        <v>64</v>
      </c>
      <c r="C39" s="5" t="s">
        <v>96</v>
      </c>
      <c r="D39" s="7"/>
      <c r="E39" s="2" t="s">
        <v>26</v>
      </c>
      <c r="F39" s="36" t="s">
        <v>76</v>
      </c>
      <c r="G39" s="25">
        <v>1</v>
      </c>
      <c r="H39" s="14">
        <v>70</v>
      </c>
      <c r="I39" s="88"/>
      <c r="J39" s="89"/>
      <c r="K39" s="25"/>
      <c r="L39" s="14"/>
      <c r="M39" s="22">
        <f aca="true" t="shared" si="1" ref="M39:M70">H39+J39+L39</f>
        <v>70</v>
      </c>
      <c r="N39" s="14">
        <v>2</v>
      </c>
    </row>
    <row r="40" spans="1:14" ht="12.75">
      <c r="A40" s="13"/>
      <c r="B40" s="41" t="s">
        <v>64</v>
      </c>
      <c r="C40" s="6" t="s">
        <v>96</v>
      </c>
      <c r="D40" s="7" t="s">
        <v>67</v>
      </c>
      <c r="E40" s="3" t="s">
        <v>32</v>
      </c>
      <c r="F40" s="37" t="s">
        <v>78</v>
      </c>
      <c r="G40" s="25">
        <v>4</v>
      </c>
      <c r="H40" s="14">
        <v>28</v>
      </c>
      <c r="I40" s="25">
        <v>3</v>
      </c>
      <c r="J40" s="14">
        <v>30</v>
      </c>
      <c r="K40" s="25"/>
      <c r="L40" s="14"/>
      <c r="M40" s="22">
        <f t="shared" si="1"/>
        <v>58</v>
      </c>
      <c r="N40" s="14">
        <v>3</v>
      </c>
    </row>
    <row r="41" spans="1:14" ht="12.75">
      <c r="A41" s="13"/>
      <c r="B41" s="41" t="s">
        <v>64</v>
      </c>
      <c r="C41" s="5" t="s">
        <v>96</v>
      </c>
      <c r="D41" s="7"/>
      <c r="E41" s="2" t="s">
        <v>28</v>
      </c>
      <c r="F41" s="36" t="s">
        <v>77</v>
      </c>
      <c r="G41" s="25">
        <v>2</v>
      </c>
      <c r="H41" s="14">
        <v>53</v>
      </c>
      <c r="I41" s="88"/>
      <c r="J41" s="89"/>
      <c r="K41" s="25"/>
      <c r="L41" s="14"/>
      <c r="M41" s="22">
        <f t="shared" si="1"/>
        <v>53</v>
      </c>
      <c r="N41" s="14">
        <v>4</v>
      </c>
    </row>
    <row r="42" spans="1:14" ht="12.75">
      <c r="A42" s="13"/>
      <c r="B42" s="41" t="s">
        <v>64</v>
      </c>
      <c r="C42" s="6" t="s">
        <v>96</v>
      </c>
      <c r="D42" s="7"/>
      <c r="E42" s="2" t="s">
        <v>83</v>
      </c>
      <c r="F42" s="36" t="s">
        <v>76</v>
      </c>
      <c r="G42" s="88"/>
      <c r="H42" s="89"/>
      <c r="I42" s="25">
        <v>2</v>
      </c>
      <c r="J42" s="14">
        <v>43</v>
      </c>
      <c r="K42" s="25"/>
      <c r="L42" s="14"/>
      <c r="M42" s="22">
        <f t="shared" si="1"/>
        <v>43</v>
      </c>
      <c r="N42" s="14">
        <v>5</v>
      </c>
    </row>
    <row r="43" spans="1:14" ht="12.75">
      <c r="A43" s="13"/>
      <c r="B43" s="41" t="s">
        <v>64</v>
      </c>
      <c r="C43" s="6" t="s">
        <v>96</v>
      </c>
      <c r="D43" s="7"/>
      <c r="E43" s="2" t="s">
        <v>30</v>
      </c>
      <c r="F43" s="36" t="s">
        <v>77</v>
      </c>
      <c r="G43" s="25">
        <v>3</v>
      </c>
      <c r="H43" s="14">
        <v>39</v>
      </c>
      <c r="I43" s="88"/>
      <c r="J43" s="89"/>
      <c r="K43" s="25"/>
      <c r="L43" s="14"/>
      <c r="M43" s="22">
        <f t="shared" si="1"/>
        <v>39</v>
      </c>
      <c r="N43" s="14">
        <v>6</v>
      </c>
    </row>
    <row r="44" spans="1:14" ht="12.75">
      <c r="A44" s="13"/>
      <c r="B44" s="41" t="s">
        <v>64</v>
      </c>
      <c r="C44" s="6" t="s">
        <v>96</v>
      </c>
      <c r="D44" s="7" t="s">
        <v>68</v>
      </c>
      <c r="E44" s="4" t="s">
        <v>60</v>
      </c>
      <c r="F44" s="38" t="s">
        <v>78</v>
      </c>
      <c r="G44" s="25" t="s">
        <v>18</v>
      </c>
      <c r="H44" s="14">
        <v>0</v>
      </c>
      <c r="I44" s="25" t="s">
        <v>18</v>
      </c>
      <c r="J44" s="14">
        <v>0</v>
      </c>
      <c r="K44" s="25"/>
      <c r="L44" s="14"/>
      <c r="M44" s="22">
        <f t="shared" si="1"/>
        <v>0</v>
      </c>
      <c r="N44" s="14"/>
    </row>
    <row r="45" spans="1:14" ht="12.75">
      <c r="A45" s="13"/>
      <c r="B45" s="41" t="s">
        <v>64</v>
      </c>
      <c r="C45" s="6" t="s">
        <v>96</v>
      </c>
      <c r="D45" s="7"/>
      <c r="E45" s="4" t="s">
        <v>34</v>
      </c>
      <c r="F45" s="38" t="s">
        <v>78</v>
      </c>
      <c r="G45" s="88"/>
      <c r="H45" s="89"/>
      <c r="I45" s="25" t="s">
        <v>80</v>
      </c>
      <c r="J45" s="14">
        <v>0</v>
      </c>
      <c r="K45" s="25"/>
      <c r="L45" s="14"/>
      <c r="M45" s="22">
        <f t="shared" si="1"/>
        <v>0</v>
      </c>
      <c r="N45" s="14"/>
    </row>
    <row r="46" spans="1:14" ht="12.75">
      <c r="A46" s="13"/>
      <c r="B46" s="41" t="s">
        <v>64</v>
      </c>
      <c r="C46" s="6" t="s">
        <v>96</v>
      </c>
      <c r="D46" s="7"/>
      <c r="E46" s="4" t="s">
        <v>62</v>
      </c>
      <c r="F46" s="38" t="s">
        <v>78</v>
      </c>
      <c r="G46" s="25" t="s">
        <v>18</v>
      </c>
      <c r="H46" s="14">
        <v>0</v>
      </c>
      <c r="I46" s="25" t="s">
        <v>18</v>
      </c>
      <c r="J46" s="14">
        <v>0</v>
      </c>
      <c r="K46" s="25"/>
      <c r="L46" s="14"/>
      <c r="M46" s="22">
        <f t="shared" si="1"/>
        <v>0</v>
      </c>
      <c r="N46" s="14"/>
    </row>
    <row r="47" spans="1:14" ht="12.75">
      <c r="A47" s="13"/>
      <c r="B47" s="41" t="s">
        <v>65</v>
      </c>
      <c r="C47" s="6" t="s">
        <v>96</v>
      </c>
      <c r="D47" s="7">
        <v>1</v>
      </c>
      <c r="E47" s="2" t="s">
        <v>43</v>
      </c>
      <c r="F47" s="36" t="s">
        <v>78</v>
      </c>
      <c r="G47" s="25">
        <v>5</v>
      </c>
      <c r="H47" s="14">
        <v>18</v>
      </c>
      <c r="I47" s="25">
        <v>1</v>
      </c>
      <c r="J47" s="14">
        <v>60</v>
      </c>
      <c r="K47" s="25"/>
      <c r="L47" s="14"/>
      <c r="M47" s="22">
        <f t="shared" si="1"/>
        <v>78</v>
      </c>
      <c r="N47" s="14">
        <v>1</v>
      </c>
    </row>
    <row r="48" spans="1:14" ht="12.75">
      <c r="A48" s="13"/>
      <c r="B48" s="41" t="s">
        <v>65</v>
      </c>
      <c r="C48" s="5" t="s">
        <v>96</v>
      </c>
      <c r="D48" s="7"/>
      <c r="E48" s="2" t="s">
        <v>27</v>
      </c>
      <c r="F48" s="36" t="s">
        <v>76</v>
      </c>
      <c r="G48" s="25">
        <v>1</v>
      </c>
      <c r="H48" s="14">
        <v>70</v>
      </c>
      <c r="I48" s="88"/>
      <c r="J48" s="89"/>
      <c r="K48" s="25"/>
      <c r="L48" s="14"/>
      <c r="M48" s="22">
        <f t="shared" si="1"/>
        <v>70</v>
      </c>
      <c r="N48" s="14">
        <v>2</v>
      </c>
    </row>
    <row r="49" spans="1:14" ht="12.75">
      <c r="A49" s="13"/>
      <c r="B49" s="41" t="s">
        <v>65</v>
      </c>
      <c r="C49" s="6" t="s">
        <v>96</v>
      </c>
      <c r="D49" s="7" t="s">
        <v>67</v>
      </c>
      <c r="E49" s="3" t="s">
        <v>33</v>
      </c>
      <c r="F49" s="37" t="s">
        <v>78</v>
      </c>
      <c r="G49" s="25">
        <v>4</v>
      </c>
      <c r="H49" s="14">
        <v>28</v>
      </c>
      <c r="I49" s="25">
        <v>3</v>
      </c>
      <c r="J49" s="14">
        <v>30</v>
      </c>
      <c r="K49" s="25"/>
      <c r="L49" s="14"/>
      <c r="M49" s="22">
        <f t="shared" si="1"/>
        <v>58</v>
      </c>
      <c r="N49" s="14">
        <v>3</v>
      </c>
    </row>
    <row r="50" spans="1:14" ht="12.75">
      <c r="A50" s="13"/>
      <c r="B50" s="41" t="s">
        <v>65</v>
      </c>
      <c r="C50" s="6" t="s">
        <v>96</v>
      </c>
      <c r="D50" s="7"/>
      <c r="E50" s="2" t="s">
        <v>29</v>
      </c>
      <c r="F50" s="36" t="s">
        <v>77</v>
      </c>
      <c r="G50" s="25">
        <v>2</v>
      </c>
      <c r="H50" s="14">
        <v>53</v>
      </c>
      <c r="I50" s="88"/>
      <c r="J50" s="89"/>
      <c r="K50" s="25"/>
      <c r="L50" s="14"/>
      <c r="M50" s="22">
        <f t="shared" si="1"/>
        <v>53</v>
      </c>
      <c r="N50" s="14">
        <v>4</v>
      </c>
    </row>
    <row r="51" spans="1:14" ht="12.75">
      <c r="A51" s="99"/>
      <c r="B51" s="100" t="s">
        <v>65</v>
      </c>
      <c r="C51" s="101" t="s">
        <v>96</v>
      </c>
      <c r="D51" s="102"/>
      <c r="E51" s="143" t="s">
        <v>84</v>
      </c>
      <c r="F51" s="145" t="s">
        <v>76</v>
      </c>
      <c r="G51" s="147"/>
      <c r="H51" s="148"/>
      <c r="I51" s="103">
        <v>2</v>
      </c>
      <c r="J51" s="104">
        <v>43</v>
      </c>
      <c r="K51" s="103"/>
      <c r="L51" s="104"/>
      <c r="M51" s="105">
        <f t="shared" si="1"/>
        <v>43</v>
      </c>
      <c r="N51" s="14">
        <v>5</v>
      </c>
    </row>
    <row r="52" spans="1:14" ht="12.75">
      <c r="A52" s="13"/>
      <c r="B52" s="41" t="s">
        <v>65</v>
      </c>
      <c r="C52" s="101" t="s">
        <v>96</v>
      </c>
      <c r="D52" s="7">
        <v>3</v>
      </c>
      <c r="E52" s="2" t="s">
        <v>31</v>
      </c>
      <c r="F52" s="36" t="s">
        <v>78</v>
      </c>
      <c r="G52" s="25">
        <v>3</v>
      </c>
      <c r="H52" s="14">
        <v>39</v>
      </c>
      <c r="I52" s="88"/>
      <c r="J52" s="89"/>
      <c r="K52" s="25"/>
      <c r="L52" s="14"/>
      <c r="M52" s="22">
        <f t="shared" si="1"/>
        <v>39</v>
      </c>
      <c r="N52" s="14">
        <v>6</v>
      </c>
    </row>
    <row r="53" spans="1:14" ht="12.75">
      <c r="A53" s="13"/>
      <c r="B53" s="41" t="s">
        <v>65</v>
      </c>
      <c r="C53" s="6" t="s">
        <v>96</v>
      </c>
      <c r="D53" s="7">
        <v>3</v>
      </c>
      <c r="E53" s="4" t="s">
        <v>61</v>
      </c>
      <c r="F53" s="38" t="s">
        <v>78</v>
      </c>
      <c r="G53" s="25" t="s">
        <v>18</v>
      </c>
      <c r="H53" s="14">
        <v>0</v>
      </c>
      <c r="I53" s="25" t="s">
        <v>18</v>
      </c>
      <c r="J53" s="14">
        <v>0</v>
      </c>
      <c r="K53" s="25"/>
      <c r="L53" s="14"/>
      <c r="M53" s="22">
        <f t="shared" si="1"/>
        <v>0</v>
      </c>
      <c r="N53" s="14"/>
    </row>
    <row r="54" spans="1:14" ht="12.75">
      <c r="A54" s="35"/>
      <c r="B54" s="40" t="s">
        <v>65</v>
      </c>
      <c r="C54" s="6" t="s">
        <v>96</v>
      </c>
      <c r="D54" s="92"/>
      <c r="E54" s="144" t="s">
        <v>35</v>
      </c>
      <c r="F54" s="146" t="s">
        <v>78</v>
      </c>
      <c r="G54" s="86"/>
      <c r="H54" s="87"/>
      <c r="I54" s="32" t="s">
        <v>80</v>
      </c>
      <c r="J54" s="33">
        <v>0</v>
      </c>
      <c r="K54" s="32"/>
      <c r="L54" s="33"/>
      <c r="M54" s="106">
        <f t="shared" si="1"/>
        <v>0</v>
      </c>
      <c r="N54" s="33"/>
    </row>
    <row r="55" spans="1:14" ht="13.5" thickBot="1">
      <c r="A55" s="15"/>
      <c r="B55" s="42" t="s">
        <v>65</v>
      </c>
      <c r="C55" s="19" t="s">
        <v>96</v>
      </c>
      <c r="D55" s="16"/>
      <c r="E55" s="20" t="s">
        <v>63</v>
      </c>
      <c r="F55" s="39" t="s">
        <v>78</v>
      </c>
      <c r="G55" s="26" t="s">
        <v>18</v>
      </c>
      <c r="H55" s="17">
        <v>0</v>
      </c>
      <c r="I55" s="26" t="s">
        <v>18</v>
      </c>
      <c r="J55" s="17">
        <v>0</v>
      </c>
      <c r="K55" s="26"/>
      <c r="L55" s="17"/>
      <c r="M55" s="23">
        <f t="shared" si="1"/>
        <v>0</v>
      </c>
      <c r="N55" s="17"/>
    </row>
    <row r="56" spans="1:14" ht="12.75">
      <c r="A56" s="9"/>
      <c r="B56" s="43" t="s">
        <v>64</v>
      </c>
      <c r="C56" s="142" t="s">
        <v>66</v>
      </c>
      <c r="D56" s="10"/>
      <c r="E56" s="112" t="s">
        <v>34</v>
      </c>
      <c r="F56" s="113" t="s">
        <v>78</v>
      </c>
      <c r="G56" s="24">
        <v>5</v>
      </c>
      <c r="H56" s="12">
        <v>64</v>
      </c>
      <c r="I56" s="97"/>
      <c r="J56" s="98"/>
      <c r="K56" s="24"/>
      <c r="L56" s="12"/>
      <c r="M56" s="21">
        <f>H56+J56+L56</f>
        <v>64</v>
      </c>
      <c r="N56" s="12">
        <v>1</v>
      </c>
    </row>
    <row r="57" spans="1:14" ht="12.75">
      <c r="A57" s="13"/>
      <c r="B57" s="41" t="s">
        <v>65</v>
      </c>
      <c r="C57" s="6" t="s">
        <v>66</v>
      </c>
      <c r="D57" s="7"/>
      <c r="E57" s="93" t="s">
        <v>35</v>
      </c>
      <c r="F57" s="94" t="s">
        <v>78</v>
      </c>
      <c r="G57" s="25">
        <v>5</v>
      </c>
      <c r="H57" s="14">
        <v>64</v>
      </c>
      <c r="I57" s="88"/>
      <c r="J57" s="89"/>
      <c r="K57" s="25"/>
      <c r="L57" s="14"/>
      <c r="M57" s="22">
        <f>H57+J57+L57</f>
        <v>64</v>
      </c>
      <c r="N57" s="14">
        <v>1</v>
      </c>
    </row>
    <row r="58" spans="1:14" ht="12.75">
      <c r="A58" s="119"/>
      <c r="B58" s="120" t="s">
        <v>64</v>
      </c>
      <c r="C58" s="7" t="s">
        <v>66</v>
      </c>
      <c r="D58" s="7" t="s">
        <v>68</v>
      </c>
      <c r="E58" s="127" t="s">
        <v>56</v>
      </c>
      <c r="F58" s="128" t="s">
        <v>78</v>
      </c>
      <c r="G58" s="25" t="s">
        <v>18</v>
      </c>
      <c r="H58" s="14">
        <v>0</v>
      </c>
      <c r="I58" s="88"/>
      <c r="J58" s="89"/>
      <c r="K58" s="25"/>
      <c r="L58" s="14"/>
      <c r="M58" s="25">
        <f>H58+J58+L58</f>
        <v>0</v>
      </c>
      <c r="N58" s="14"/>
    </row>
    <row r="59" spans="1:14" ht="13.5" thickBot="1">
      <c r="A59" s="136"/>
      <c r="B59" s="137" t="s">
        <v>65</v>
      </c>
      <c r="C59" s="16" t="s">
        <v>66</v>
      </c>
      <c r="D59" s="16" t="s">
        <v>68</v>
      </c>
      <c r="E59" s="138" t="s">
        <v>57</v>
      </c>
      <c r="F59" s="139" t="s">
        <v>78</v>
      </c>
      <c r="G59" s="26" t="s">
        <v>18</v>
      </c>
      <c r="H59" s="17">
        <v>0</v>
      </c>
      <c r="I59" s="95"/>
      <c r="J59" s="96"/>
      <c r="K59" s="26"/>
      <c r="L59" s="17"/>
      <c r="M59" s="26">
        <f>H59+J59+L59</f>
        <v>0</v>
      </c>
      <c r="N59" s="17"/>
    </row>
  </sheetData>
  <sheetProtection/>
  <mergeCells count="14">
    <mergeCell ref="A5:A6"/>
    <mergeCell ref="B5:B6"/>
    <mergeCell ref="C5:C6"/>
    <mergeCell ref="D5:D6"/>
    <mergeCell ref="F5:F6"/>
    <mergeCell ref="E5:E6"/>
    <mergeCell ref="M5:M6"/>
    <mergeCell ref="N5:N6"/>
    <mergeCell ref="I4:J4"/>
    <mergeCell ref="K4:L4"/>
    <mergeCell ref="G5:H5"/>
    <mergeCell ref="I5:J5"/>
    <mergeCell ref="K5:L5"/>
    <mergeCell ref="G4:H4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26.00390625" style="44" customWidth="1"/>
    <col min="2" max="2" width="8.140625" style="44" customWidth="1"/>
    <col min="3" max="14" width="6.28125" style="44" customWidth="1"/>
    <col min="15" max="16" width="8.421875" style="44" customWidth="1"/>
    <col min="17" max="16384" width="9.140625" style="44" customWidth="1"/>
  </cols>
  <sheetData>
    <row r="1" ht="12.75">
      <c r="B1" s="63"/>
    </row>
    <row r="2" spans="1:16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.75">
      <c r="A3" s="45"/>
      <c r="B3" s="45"/>
      <c r="C3" s="174" t="s">
        <v>103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ht="12.75">
      <c r="D4" s="46"/>
    </row>
    <row r="5" ht="13.5" thickBot="1">
      <c r="D5" s="47"/>
    </row>
    <row r="6" spans="3:19" ht="57.75" customHeight="1" thickBot="1">
      <c r="C6" s="184"/>
      <c r="D6" s="193"/>
      <c r="E6" s="194"/>
      <c r="F6" s="191" t="s">
        <v>16</v>
      </c>
      <c r="G6" s="184" t="s">
        <v>10</v>
      </c>
      <c r="H6" s="193"/>
      <c r="I6" s="194"/>
      <c r="J6" s="189" t="s">
        <v>16</v>
      </c>
      <c r="K6" s="184" t="s">
        <v>11</v>
      </c>
      <c r="L6" s="185"/>
      <c r="M6" s="185"/>
      <c r="N6" s="186"/>
      <c r="O6" s="187" t="s">
        <v>12</v>
      </c>
      <c r="P6" s="189" t="s">
        <v>3</v>
      </c>
      <c r="S6" s="48"/>
    </row>
    <row r="7" spans="1:16" ht="27" customHeight="1" thickBot="1">
      <c r="A7" s="49" t="s">
        <v>75</v>
      </c>
      <c r="B7" s="50" t="s">
        <v>2</v>
      </c>
      <c r="C7" s="64" t="s">
        <v>13</v>
      </c>
      <c r="D7" s="65" t="s">
        <v>14</v>
      </c>
      <c r="E7" s="66" t="s">
        <v>15</v>
      </c>
      <c r="F7" s="192"/>
      <c r="G7" s="64" t="s">
        <v>13</v>
      </c>
      <c r="H7" s="65" t="s">
        <v>14</v>
      </c>
      <c r="I7" s="67" t="s">
        <v>15</v>
      </c>
      <c r="J7" s="190"/>
      <c r="K7" s="65" t="s">
        <v>13</v>
      </c>
      <c r="L7" s="65" t="s">
        <v>14</v>
      </c>
      <c r="M7" s="67" t="s">
        <v>15</v>
      </c>
      <c r="N7" s="68" t="s">
        <v>16</v>
      </c>
      <c r="O7" s="188"/>
      <c r="P7" s="190"/>
    </row>
    <row r="8" spans="1:16" s="51" customFormat="1" ht="30" customHeight="1">
      <c r="A8" s="175" t="s">
        <v>101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7"/>
    </row>
    <row r="9" spans="1:16" ht="25.5">
      <c r="A9" s="73" t="s">
        <v>20</v>
      </c>
      <c r="B9" s="74" t="s">
        <v>17</v>
      </c>
      <c r="C9" s="57">
        <v>4</v>
      </c>
      <c r="D9" s="58">
        <v>4</v>
      </c>
      <c r="E9" s="58">
        <v>28</v>
      </c>
      <c r="F9" s="178">
        <v>42</v>
      </c>
      <c r="G9" s="57">
        <v>7</v>
      </c>
      <c r="H9" s="52">
        <v>3</v>
      </c>
      <c r="I9" s="52">
        <v>30</v>
      </c>
      <c r="J9" s="178">
        <v>30</v>
      </c>
      <c r="K9" s="59"/>
      <c r="L9" s="52"/>
      <c r="M9" s="52"/>
      <c r="N9" s="196"/>
      <c r="O9" s="180">
        <f>F9+J9+N9</f>
        <v>72</v>
      </c>
      <c r="P9" s="182" t="s">
        <v>72</v>
      </c>
    </row>
    <row r="10" spans="1:16" ht="25.5">
      <c r="A10" s="73" t="s">
        <v>25</v>
      </c>
      <c r="B10" s="74" t="s">
        <v>17</v>
      </c>
      <c r="C10" s="57" t="s">
        <v>18</v>
      </c>
      <c r="D10" s="58" t="s">
        <v>18</v>
      </c>
      <c r="E10" s="58">
        <v>0</v>
      </c>
      <c r="F10" s="195"/>
      <c r="G10" s="57" t="s">
        <v>18</v>
      </c>
      <c r="H10" s="58" t="s">
        <v>18</v>
      </c>
      <c r="I10" s="58">
        <v>0</v>
      </c>
      <c r="J10" s="195"/>
      <c r="K10" s="59"/>
      <c r="L10" s="58"/>
      <c r="M10" s="58"/>
      <c r="N10" s="197"/>
      <c r="O10" s="199"/>
      <c r="P10" s="200"/>
    </row>
    <row r="11" spans="1:16" ht="26.25" thickBot="1">
      <c r="A11" s="75" t="s">
        <v>21</v>
      </c>
      <c r="B11" s="76" t="s">
        <v>19</v>
      </c>
      <c r="C11" s="60">
        <v>12</v>
      </c>
      <c r="D11" s="61">
        <v>2</v>
      </c>
      <c r="E11" s="61">
        <v>14</v>
      </c>
      <c r="F11" s="179"/>
      <c r="G11" s="60" t="s">
        <v>18</v>
      </c>
      <c r="H11" s="61" t="s">
        <v>18</v>
      </c>
      <c r="I11" s="61">
        <v>0</v>
      </c>
      <c r="J11" s="179"/>
      <c r="K11" s="62"/>
      <c r="L11" s="61"/>
      <c r="M11" s="61"/>
      <c r="N11" s="198"/>
      <c r="O11" s="181"/>
      <c r="P11" s="183"/>
    </row>
    <row r="12" spans="1:16" s="51" customFormat="1" ht="30" customHeight="1">
      <c r="A12" s="175" t="s">
        <v>100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</row>
    <row r="13" spans="1:16" ht="25.5">
      <c r="A13" s="69" t="s">
        <v>23</v>
      </c>
      <c r="B13" s="70" t="s">
        <v>22</v>
      </c>
      <c r="C13" s="77">
        <v>11</v>
      </c>
      <c r="D13" s="52">
        <v>4</v>
      </c>
      <c r="E13" s="52">
        <v>28</v>
      </c>
      <c r="F13" s="178">
        <v>67</v>
      </c>
      <c r="G13" s="77" t="s">
        <v>18</v>
      </c>
      <c r="H13" s="52" t="s">
        <v>18</v>
      </c>
      <c r="I13" s="52">
        <v>0</v>
      </c>
      <c r="J13" s="178">
        <v>0</v>
      </c>
      <c r="K13" s="53"/>
      <c r="L13" s="52"/>
      <c r="M13" s="52"/>
      <c r="N13" s="178"/>
      <c r="O13" s="180">
        <f>F13+J13+N13</f>
        <v>67</v>
      </c>
      <c r="P13" s="182" t="s">
        <v>73</v>
      </c>
    </row>
    <row r="14" spans="1:16" ht="26.25" thickBot="1">
      <c r="A14" s="71" t="s">
        <v>24</v>
      </c>
      <c r="B14" s="72" t="s">
        <v>22</v>
      </c>
      <c r="C14" s="54">
        <v>7</v>
      </c>
      <c r="D14" s="55">
        <v>3</v>
      </c>
      <c r="E14" s="55">
        <v>39</v>
      </c>
      <c r="F14" s="179"/>
      <c r="G14" s="108"/>
      <c r="H14" s="109"/>
      <c r="I14" s="109"/>
      <c r="J14" s="179"/>
      <c r="K14" s="56"/>
      <c r="L14" s="55"/>
      <c r="M14" s="55"/>
      <c r="N14" s="179"/>
      <c r="O14" s="181"/>
      <c r="P14" s="183"/>
    </row>
  </sheetData>
  <sheetProtection/>
  <mergeCells count="20">
    <mergeCell ref="J9:J11"/>
    <mergeCell ref="N9:N11"/>
    <mergeCell ref="O9:O11"/>
    <mergeCell ref="P9:P11"/>
    <mergeCell ref="C3:P3"/>
    <mergeCell ref="A12:P12"/>
    <mergeCell ref="F13:F14"/>
    <mergeCell ref="J13:J14"/>
    <mergeCell ref="N13:N14"/>
    <mergeCell ref="O13:O14"/>
    <mergeCell ref="P13:P14"/>
    <mergeCell ref="K6:N6"/>
    <mergeCell ref="O6:O7"/>
    <mergeCell ref="P6:P7"/>
    <mergeCell ref="F6:F7"/>
    <mergeCell ref="C6:E6"/>
    <mergeCell ref="J6:J7"/>
    <mergeCell ref="G6:I6"/>
    <mergeCell ref="A8:P8"/>
    <mergeCell ref="F9:F11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2011-09-16T08:29:46Z</cp:lastPrinted>
  <dcterms:created xsi:type="dcterms:W3CDTF">2011-03-24T09:30:00Z</dcterms:created>
  <dcterms:modified xsi:type="dcterms:W3CDTF">2011-09-16T08:32:21Z</dcterms:modified>
  <cp:category/>
  <cp:version/>
  <cp:contentType/>
  <cp:contentStatus/>
</cp:coreProperties>
</file>